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b7f02c73e4f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20c7ec39d93f4da1"/>
    <x:sheet xmlns:r="http://schemas.openxmlformats.org/officeDocument/2006/relationships" name="Solucion" sheetId="2" r:id="Re3fa725732df4e46"/>
    <x:sheet xmlns:r="http://schemas.openxmlformats.org/officeDocument/2006/relationships" name="Original" sheetId="3" r:id="R35d51fbd877f40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0.00"/>
  </x:numFmts>
  <x:fonts count="5">
    <x:font>
      <x:sz val="11"/>
      <x:name val="Carlito"/>
    </x:font>
    <x:font>
      <x:sz val="11"/>
      <x:color rgb="FF18303C"/>
      <x:name val="Arial"/>
    </x:font>
    <x:font>
      <x:b/>
      <x:sz val="16"/>
      <x:color rgb="FF18303C"/>
      <x:name val="Arial"/>
    </x:font>
    <x:font>
      <x:b/>
      <x:sz val="11"/>
      <x:color rgb="FFFFFFFF"/>
      <x:name val="Arial"/>
    </x:font>
    <x:font>
      <x:b/>
      <x:sz val="11"/>
      <x:color rgb="FF18303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8754B"/>
      </x:patternFill>
    </x:fill>
    <x:fill>
      <x:patternFill patternType="solid">
        <x:fgColor rgb="FFFFF2CC"/>
      </x:patternFill>
    </x:fill>
    <x:fill>
      <x:patternFill patternType="solid">
        <x:fgColor rgb="FFE7F0FA"/>
      </x:patternFill>
    </x:fill>
    <x:fill>
      <x:patternFill patternType="solid">
        <x:fgColor rgb="FFEDF1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horizontal="center" vertical="center"/>
    </x:xf>
    <x:xf numFmtId="201" fontId="1" fillId="5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594dd06c0415a" /><Relationship Type="http://schemas.openxmlformats.org/officeDocument/2006/relationships/theme" Target="/xl/theme/theme1.xml" Id="R612884cf738e4c49" /><Relationship Type="http://schemas.openxmlformats.org/officeDocument/2006/relationships/sharedStrings" Target="/xl/sharedStrings.xml" Id="R654f1cfff41f4211" /><Relationship Type="http://schemas.openxmlformats.org/officeDocument/2006/relationships/worksheet" Target="/xl/worksheets/sheet1.xml" Id="R20c7ec39d93f4da1" /><Relationship Type="http://schemas.openxmlformats.org/officeDocument/2006/relationships/worksheet" Target="/xl/worksheets/sheet2.xml" Id="Re3fa725732df4e46" /><Relationship Type="http://schemas.openxmlformats.org/officeDocument/2006/relationships/worksheet" Target="/xl/worksheets/sheet3.xml" Id="R35d51fbd877f401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bafa5b0ef39407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Ingresos y gastos (€)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Ingresos (€)</c:v>
          </c:tx>
          <c:spPr>
            <a:solidFill xmlns:a="http://schemas.openxmlformats.org/drawingml/2006/main">
              <a:srgbClr val="08754B"/>
            </a:solidFill>
          </c:spPr>
          <c:cat>
            <c:strRef>
              <c:f>'Solucion'!$A$21:$A$22</c:f>
              <c:strCache>
                <c:ptCount val="0"/>
              </c:strCache>
            </c:strRef>
          </c:cat>
          <c:val>
            <c:numRef>
              <c:f>'Solucion'!$C$21:$C$22</c:f>
              <c:numCache>
                <c:formatCode>0.00</c:formatCode>
                <c:ptCount val="0"/>
              </c:numCache>
            </c:numRef>
          </c:val>
        </c:ser>
        <c:ser>
          <c:idx val="1"/>
          <c:order val="1"/>
          <c:tx>
            <c:v>Gastos (€)</c:v>
          </c:tx>
          <c:spPr>
            <a:solidFill xmlns:a="http://schemas.openxmlformats.org/drawingml/2006/main">
              <a:srgbClr val="547B9D"/>
            </a:solidFill>
          </c:spPr>
          <c:cat>
            <c:strRef>
              <c:f>'Solucion'!$A$21:$A$22</c:f>
              <c:strCache>
                <c:ptCount val="0"/>
              </c:strCache>
            </c:strRef>
          </c:cat>
          <c:val>
            <c:numRef>
              <c:f>'Solucion'!$D$21:$D$22</c:f>
              <c:numCache>
                <c:formatCode>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26</xdr:row>
      <xdr:rowOff>0</xdr:rowOff>
    </xdr:from>
    <xdr:to>
      <xdr:col>6</xdr:col>
      <xdr:colOff>0</xdr:colOff>
      <xdr:row>42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bafa5b0ef39407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MovimientosLimpios" displayName="MovimientosLimpios" ref="A7:E16" headerRowCount="1" totalsRowCount="0" totalsRowShown="0">
  <x:tableColumns count="5">
    <x:tableColumn id="1" name="ID"/>
    <x:tableColumn id="2" name="Fecha"/>
    <x:tableColumn id="3" name="Tipo"/>
    <x:tableColumn id="4" name="Categoría limpia"/>
    <x:tableColumn id="5" name="Importe (€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3eb2c9ca1b894732" /><Relationship Type="http://schemas.openxmlformats.org/officeDocument/2006/relationships/table" Target="/xl/tables/table1.xml" Id="Rccb3d823095a403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9" hidden="0" customWidth="1"/>
    <x:col min="4" max="4" width="22" hidden="0" customWidth="1"/>
    <x:col min="5" max="5" width="22" hidden="0" customWidth="1"/>
    <x:col min="6" max="6" width="3" hidden="0" customWidth="1"/>
    <x:col min="7" max="7" width="73" hidden="0" customWidth="1"/>
    <x:col min="8" max="8" width="69" hidden="0" customWidth="1"/>
  </x:cols>
  <x:sheetData>
    <x:row r="1" ht="30" customHeight="1">
      <x:c r="A1" s="2"/>
      <x:c r="B1" s="2"/>
      <x:c r="C1" s="2"/>
      <x:c r="D1" s="2"/>
      <x:c r="E1" s="2"/>
      <x:c r="F1" s="2"/>
      <x:c r="G1" s="5"/>
      <x:c r="H1" s="4"/>
    </x:row>
    <x:row r="2" ht="30" customHeight="1">
      <x:c r="A2" s="3" t="str">
        <x:v>Analizar movimientos</x:v>
      </x:c>
      <x:c r="B2" s="2"/>
      <x:c r="C2" s="2"/>
      <x:c r="D2" s="2"/>
      <x:c r="E2" s="2"/>
      <x:c r="F2" s="2"/>
      <x:c r="G2" s="5"/>
      <x:c r="H2" s="4"/>
    </x:row>
    <x:row r="3" ht="30" customHeight="1">
      <x:c r="A3" s="2" t="str">
        <x:v>Datos ficticios para practicar.</x:v>
      </x:c>
      <x:c r="B3" s="2"/>
      <x:c r="C3" s="2"/>
      <x:c r="D3" s="2"/>
      <x:c r="E3" s="2"/>
      <x:c r="F3" s="2"/>
      <x:c r="G3" s="5"/>
      <x:c r="H3" s="4"/>
    </x:row>
    <x:row r="4" ht="38" customHeight="1">
      <x:c r="A4" s="2"/>
      <x:c r="B4" s="2"/>
      <x:c r="C4" s="2"/>
      <x:c r="D4" s="2"/>
      <x:c r="E4" s="2"/>
      <x:c r="F4" s="2"/>
      <x:c r="G4" s="16" t="str">
        <x:v>Qué tienes que resolver</x:v>
      </x:c>
      <x:c r="H4" s="4"/>
    </x:row>
    <x:row r="5" ht="38" customHeight="1">
      <x:c r="A5" s="2"/>
      <x:c r="B5" s="2"/>
      <x:c r="C5" s="2"/>
      <x:c r="D5" s="2"/>
      <x:c r="E5" s="2"/>
      <x:c r="F5" s="2"/>
      <x:c r="G5" s="5" t="str">
        <x:v>1. Conserva Original. Quita duplicados en A7:E17 por ID. No elimines filas completas: quedan 9 registros.</x:v>
      </x:c>
      <x:c r="H5" s="4"/>
    </x:row>
    <x:row r="6" ht="38" customHeight="1">
      <x:c r="A6" s="2"/>
      <x:c r="B6" s="2"/>
      <x:c r="C6" s="2"/>
      <x:c r="D6" s="2"/>
      <x:c r="E6" s="2"/>
      <x:c r="F6" s="2"/>
      <x:c r="G6" s="5" t="str">
        <x:v>2. Usa auxiliares con ESPACIOS y VALOR; pega solo valores en D/E.</x:v>
      </x:c>
      <x:c r="H6" s="4"/>
    </x:row>
    <x:row r="7" ht="38" customHeight="1">
      <x:c r="A7" s="9" t="str">
        <x:v>ID</x:v>
      </x:c>
      <x:c r="B7" s="9" t="str">
        <x:v>Fecha</x:v>
      </x:c>
      <x:c r="C7" s="9" t="str">
        <x:v>Tipo</x:v>
      </x:c>
      <x:c r="D7" s="9" t="str">
        <x:v>Categoría</x:v>
      </x:c>
      <x:c r="E7" s="9" t="str">
        <x:v>Importe como texto</x:v>
      </x:c>
      <x:c r="F7" s="2"/>
      <x:c r="G7" s="5" t="str">
        <x:v>3. Crea una tabla y una lista de Tipo: Ingreso o Gasto.</x:v>
      </x:c>
      <x:c r="H7" s="4"/>
    </x:row>
    <x:row r="8" ht="38" customHeight="1">
      <x:c r="A8" s="12" t="str">
        <x:v>M-01</x:v>
      </x:c>
      <x:c r="B8" s="13" t="d">
        <x:v>2026-10-01T00:00:00.000Z</x:v>
      </x:c>
      <x:c r="C8" s="12" t="str">
        <x:v>Ingreso</x:v>
      </x:c>
      <x:c r="D8" s="12" t="str">
        <x:v> Sueldo </x:v>
      </x:c>
      <x:c r="E8" s="12" t="str">
        <x:v>1200</x:v>
      </x:c>
      <x:c r="F8" s="2"/>
      <x:c r="G8" s="5" t="str">
        <x:v>4. Completa C21:E22: suma por tipo y mes; calcula el saldo.</x:v>
      </x:c>
      <x:c r="H8" s="4"/>
    </x:row>
    <x:row r="9" ht="38" customHeight="1">
      <x:c r="A9" s="12" t="str">
        <x:v>M-02</x:v>
      </x:c>
      <x:c r="B9" s="13" t="d">
        <x:v>2026-10-02T00:00:00.000Z</x:v>
      </x:c>
      <x:c r="C9" s="12" t="str">
        <x:v>Gasto</x:v>
      </x:c>
      <x:c r="D9" s="12" t="str">
        <x:v> Comida </x:v>
      </x:c>
      <x:c r="E9" s="12" t="str">
        <x:v>45</x:v>
      </x:c>
      <x:c r="F9" s="2"/>
      <x:c r="G9" s="5" t="str">
        <x:v>5. Crea un gráfico de ingresos y gastos desde el resumen.</x:v>
      </x:c>
      <x:c r="H9" s="4"/>
    </x:row>
    <x:row r="10" ht="38" customHeight="1">
      <x:c r="A10" s="12" t="str">
        <x:v>M-03</x:v>
      </x:c>
      <x:c r="B10" s="13" t="d">
        <x:v>2026-10-05T00:00:00.000Z</x:v>
      </x:c>
      <x:c r="C10" s="12" t="str">
        <x:v>Gasto</x:v>
      </x:c>
      <x:c r="D10" s="12" t="str">
        <x:v>Transporte </x:v>
      </x:c>
      <x:c r="E10" s="12" t="str">
        <x:v>18</x:v>
      </x:c>
      <x:c r="F10" s="2"/>
      <x:c r="G10" s="5" t="str">
        <x:v>6. Crea una tabla dinámica de gastos por categoría sobre los datos limpios.</x:v>
      </x:c>
      <x:c r="H10" s="4"/>
    </x:row>
    <x:row r="11" ht="38" customHeight="1">
      <x:c r="A11" s="12" t="str">
        <x:v>M-03</x:v>
      </x:c>
      <x:c r="B11" s="13" t="d">
        <x:v>2026-10-05T00:00:00.000Z</x:v>
      </x:c>
      <x:c r="C11" s="12" t="str">
        <x:v>Gasto</x:v>
      </x:c>
      <x:c r="D11" s="12" t="str">
        <x:v>Transporte </x:v>
      </x:c>
      <x:c r="E11" s="12" t="str">
        <x:v>18</x:v>
      </x:c>
      <x:c r="F11" s="2"/>
      <x:c r="G11" s="5" t="str">
        <x:v>Compara: octubre 1200 / 88 / 1112; noviembre 1250 / 105 / 1145.</x:v>
      </x:c>
      <x:c r="H11" s="4"/>
    </x:row>
    <x:row r="12" ht="38" customHeight="1">
      <x:c r="A12" s="12" t="str">
        <x:v>M-04</x:v>
      </x:c>
      <x:c r="B12" s="13" t="d">
        <x:v>2026-10-31T00:00:00.000Z</x:v>
      </x:c>
      <x:c r="C12" s="12" t="str">
        <x:v>Gasto</x:v>
      </x:c>
      <x:c r="D12" s="12" t="str">
        <x:v>Comida </x:v>
      </x:c>
      <x:c r="E12" s="12" t="str">
        <x:v>25</x:v>
      </x:c>
      <x:c r="F12" s="2"/>
      <x:c r="G12" s="5" t="str">
        <x:v>Tabla dinámica de Gasto, sin filtro de mes: Comida 135; Transporte 38; Ocio 30. Total 203.</x:v>
      </x:c>
      <x:c r="H12" s="4"/>
    </x:row>
    <x:row r="13" ht="38" customHeight="1">
      <x:c r="A13" s="12" t="str">
        <x:v>M-05</x:v>
      </x:c>
      <x:c r="B13" s="13" t="d">
        <x:v>2026-11-01T00:00:00.000Z</x:v>
      </x:c>
      <x:c r="C13" s="12" t="str">
        <x:v>Ingreso</x:v>
      </x:c>
      <x:c r="D13" s="12" t="str">
        <x:v> Sueldo</x:v>
      </x:c>
      <x:c r="E13" s="12" t="str">
        <x:v>1250</x:v>
      </x:c>
      <x:c r="F13" s="2"/>
      <x:c r="G13" s="5" t="str">
        <x:v>El movimiento de diciembre está en los datos, pero fuera del resumen de octubre y noviembre.</x:v>
      </x:c>
      <x:c r="H13" s="4"/>
    </x:row>
    <x:row r="14" ht="38" customHeight="1">
      <x:c r="A14" s="12" t="str">
        <x:v>M-06</x:v>
      </x:c>
      <x:c r="B14" s="13" t="d">
        <x:v>2026-11-03T00:00:00.000Z</x:v>
      </x:c>
      <x:c r="C14" s="12" t="str">
        <x:v>Gasto</x:v>
      </x:c>
      <x:c r="D14" s="12" t="str">
        <x:v>Comida </x:v>
      </x:c>
      <x:c r="E14" s="12" t="str">
        <x:v>55</x:v>
      </x:c>
      <x:c r="F14" s="2"/>
      <x:c r="G14" s="5" t="str">
        <x:v>Solucion incluye fórmulas y un gráfico. No incluye una tabla dinámica creada.</x:v>
      </x:c>
      <x:c r="H14" s="4"/>
    </x:row>
    <x:row r="15" ht="30" customHeight="1">
      <x:c r="A15" s="12" t="str">
        <x:v>M-07</x:v>
      </x:c>
      <x:c r="B15" s="13" t="d">
        <x:v>2026-11-10T00:00:00.000Z</x:v>
      </x:c>
      <x:c r="C15" s="12" t="str">
        <x:v>Gasto</x:v>
      </x:c>
      <x:c r="D15" s="12" t="str">
        <x:v> Ocio </x:v>
      </x:c>
      <x:c r="E15" s="12" t="str">
        <x:v>30</x:v>
      </x:c>
      <x:c r="F15" s="2"/>
      <x:c r="G15" s="5"/>
      <x:c r="H15" s="4"/>
    </x:row>
    <x:row r="16" ht="30" customHeight="1">
      <x:c r="A16" s="12" t="str">
        <x:v>M-08</x:v>
      </x:c>
      <x:c r="B16" s="13" t="d">
        <x:v>2026-11-30T00:00:00.000Z</x:v>
      </x:c>
      <x:c r="C16" s="12" t="str">
        <x:v>Gasto</x:v>
      </x:c>
      <x:c r="D16" s="12" t="str">
        <x:v>Transporte </x:v>
      </x:c>
      <x:c r="E16" s="12" t="str">
        <x:v>20</x:v>
      </x:c>
      <x:c r="F16" s="2"/>
      <x:c r="G16" s="5"/>
      <x:c r="H16" s="4"/>
    </x:row>
    <x:row r="17" ht="30" customHeight="1">
      <x:c r="A17" s="12" t="str">
        <x:v>M-09</x:v>
      </x:c>
      <x:c r="B17" s="13" t="d">
        <x:v>2026-12-01T00:00:00.000Z</x:v>
      </x:c>
      <x:c r="C17" s="12" t="str">
        <x:v>Gasto</x:v>
      </x:c>
      <x:c r="D17" s="12" t="str">
        <x:v>Comida </x:v>
      </x:c>
      <x:c r="E17" s="12" t="str">
        <x:v>10</x:v>
      </x:c>
      <x:c r="F17" s="2"/>
      <x:c r="G17" s="5"/>
      <x:c r="H17" s="4"/>
    </x:row>
    <x:row r="18" ht="30" customHeight="1">
      <x:c r="A18" s="2"/>
      <x:c r="B18" s="2"/>
      <x:c r="C18" s="2"/>
      <x:c r="D18" s="2"/>
      <x:c r="E18" s="2"/>
      <x:c r="F18" s="2"/>
      <x:c r="G18" s="5"/>
      <x:c r="H18" s="4"/>
    </x:row>
    <x:row r="19" ht="30" customHeight="1">
      <x:c r="A19" s="2"/>
      <x:c r="B19" s="2"/>
      <x:c r="C19" s="2"/>
      <x:c r="D19" s="2"/>
      <x:c r="E19" s="2"/>
      <x:c r="F19" s="2"/>
      <x:c r="G19" s="5"/>
      <x:c r="H19" s="4"/>
    </x:row>
    <x:row r="20" ht="40" customHeight="1">
      <x:c r="A20" s="9" t="str">
        <x:v>Mes</x:v>
      </x:c>
      <x:c r="B20" s="9" t="str">
        <x:v>Inicio del mes</x:v>
      </x:c>
      <x:c r="C20" s="9" t="str">
        <x:v>Ingresos (€)</x:v>
      </x:c>
      <x:c r="D20" s="9" t="str">
        <x:v>Gastos (€)</x:v>
      </x:c>
      <x:c r="E20" s="9" t="str">
        <x:v>Saldo (€)</x:v>
      </x:c>
      <x:c r="F20" s="2"/>
      <x:c r="G20" s="5"/>
      <x:c r="H20" s="4"/>
    </x:row>
    <x:row r="21" ht="30" customHeight="1">
      <x:c r="A21" s="2" t="str">
        <x:v>Octubre</x:v>
      </x:c>
      <x:c r="B21" s="10" t="d">
        <x:v>2026-10-01T00:00:00.000Z</x:v>
      </x:c>
      <x:c r="C21" s="15"/>
      <x:c r="D21" s="15"/>
      <x:c r="E21" s="15"/>
      <x:c r="F21" s="2"/>
      <x:c r="G21" s="5"/>
      <x:c r="H21" s="4"/>
    </x:row>
    <x:row r="22" ht="30" customHeight="1">
      <x:c r="A22" s="2" t="str">
        <x:v>Noviembre</x:v>
      </x:c>
      <x:c r="B22" s="10" t="d">
        <x:v>2026-11-01T00:00:00.000Z</x:v>
      </x:c>
      <x:c r="C22" s="15"/>
      <x:c r="D22" s="15"/>
      <x:c r="E22" s="15"/>
      <x:c r="F22" s="2"/>
      <x:c r="G22" s="5"/>
      <x:c r="H22" s="4"/>
    </x:row>
    <x:row r="23" ht="30" customHeight="1">
      <x:c r="A23" s="2"/>
      <x:c r="B23" s="2"/>
      <x:c r="C23" s="2"/>
      <x:c r="D23" s="2"/>
      <x:c r="E23" s="2"/>
      <x:c r="F23" s="2"/>
      <x:c r="G23" s="5"/>
      <x:c r="H23" s="4"/>
    </x:row>
    <x:row r="24" ht="30" customHeight="1">
      <x:c r="A24" s="2" t="str">
        <x:v>Filas limpias</x:v>
      </x:c>
      <x:c r="B24" s="14"/>
      <x:c r="C24" s="2"/>
      <x:c r="D24" s="2"/>
      <x:c r="E24" s="2"/>
      <x:c r="F24" s="2"/>
      <x:c r="G24" s="5"/>
      <x:c r="H24" s="4"/>
    </x:row>
    <x:row r="25" ht="30" customHeight="1">
      <x:c r="A25" s="2" t="str">
        <x:v>Gastos totales (€)</x:v>
      </x:c>
      <x:c r="B25" s="15"/>
      <x:c r="C25" s="2"/>
      <x:c r="D25" s="2"/>
      <x:c r="E25" s="2"/>
      <x:c r="F25" s="2"/>
      <x:c r="G25" s="5"/>
      <x:c r="H25" s="4"/>
    </x:row>
    <x:row r="26" ht="30" customHeight="1">
      <x:c r="A26" s="2"/>
      <x:c r="B26" s="2"/>
      <x:c r="C26" s="2"/>
      <x:c r="D26" s="2"/>
      <x:c r="E26" s="2"/>
      <x:c r="F26" s="2"/>
      <x:c r="G26" s="5"/>
      <x:c r="H26" s="4"/>
    </x:row>
    <x:row r="27" ht="30" customHeight="1">
      <x:c r="A27" s="2"/>
      <x:c r="B27" s="2"/>
      <x:c r="C27" s="2"/>
      <x:c r="D27" s="2"/>
      <x:c r="E27" s="2"/>
      <x:c r="F27" s="2"/>
      <x:c r="G27" s="5"/>
      <x:c r="H27" s="4"/>
    </x:row>
    <x:row r="28" ht="30" customHeight="1">
      <x:c r="A28" s="2"/>
      <x:c r="B28" s="2"/>
      <x:c r="C28" s="2"/>
      <x:c r="D28" s="2"/>
      <x:c r="E28" s="2"/>
      <x:c r="F28" s="2"/>
      <x:c r="G28" s="5"/>
      <x:c r="H28" s="4"/>
    </x:row>
    <x:row r="29" ht="30" customHeight="1">
      <x:c r="A29" s="2"/>
      <x:c r="B29" s="2"/>
      <x:c r="C29" s="2"/>
      <x:c r="D29" s="2"/>
      <x:c r="E29" s="2"/>
      <x:c r="F29" s="2"/>
      <x:c r="G29" s="5"/>
      <x:c r="H29" s="4"/>
    </x:row>
    <x:row r="30" ht="30" customHeight="1">
      <x:c r="A30" s="2"/>
      <x:c r="B30" s="2"/>
      <x:c r="C30" s="2"/>
      <x:c r="D30" s="2"/>
      <x:c r="E30" s="2"/>
      <x:c r="F30" s="2"/>
      <x:c r="G30" s="5"/>
      <x:c r="H30" s="4"/>
    </x:row>
    <x:row r="31" ht="30" customHeight="1">
      <x:c r="A31" s="2"/>
      <x:c r="B31" s="2"/>
      <x:c r="C31" s="2"/>
      <x:c r="D31" s="2"/>
      <x:c r="E31" s="2"/>
      <x:c r="F31" s="2"/>
      <x:c r="G31" s="5"/>
    </x:row>
    <x:row r="32" ht="30" customHeight="1">
      <x:c r="A32" s="2"/>
      <x:c r="B32" s="2"/>
      <x:c r="C32" s="2"/>
      <x:c r="D32" s="2"/>
      <x:c r="E32" s="2"/>
      <x:c r="F32" s="2"/>
      <x:c r="G32" s="5"/>
    </x:row>
    <x:row r="33" ht="30" customHeight="1">
      <x:c r="A33" s="2"/>
      <x:c r="B33" s="2"/>
      <x:c r="C33" s="2"/>
      <x:c r="D33" s="2"/>
      <x:c r="E33" s="2"/>
      <x:c r="F33" s="2"/>
      <x:c r="G33" s="5"/>
    </x:row>
    <x:row r="34" ht="30" customHeight="1">
      <x:c r="A34" s="2"/>
      <x:c r="B34" s="2"/>
      <x:c r="C34" s="2"/>
      <x:c r="D34" s="2"/>
      <x:c r="E34" s="2"/>
      <x:c r="F34" s="2"/>
      <x:c r="G34" s="5"/>
    </x:row>
    <x:row r="35" ht="30" customHeight="1">
      <x:c r="A35" s="2"/>
      <x:c r="B35" s="2"/>
      <x:c r="C35" s="2"/>
      <x:c r="D35" s="2"/>
      <x:c r="E35" s="2"/>
      <x:c r="F35" s="2"/>
      <x:c r="G35" s="5"/>
    </x:row>
    <x:row r="36" ht="30" customHeight="1">
      <x:c r="A36" s="2"/>
      <x:c r="B36" s="2"/>
      <x:c r="C36" s="2"/>
      <x:c r="D36" s="2"/>
      <x:c r="E36" s="2"/>
      <x:c r="F36" s="2"/>
      <x:c r="G36" s="5"/>
    </x:row>
    <x:row r="37" ht="30" customHeight="1">
      <x:c r="A37" s="2"/>
      <x:c r="B37" s="2"/>
      <x:c r="C37" s="2"/>
      <x:c r="D37" s="2"/>
      <x:c r="E37" s="2"/>
      <x:c r="F37" s="2"/>
      <x:c r="G37" s="5"/>
    </x:row>
    <x:row r="38" ht="30" customHeight="1">
      <x:c r="A38" s="2"/>
      <x:c r="B38" s="2"/>
      <x:c r="C38" s="2"/>
      <x:c r="D38" s="2"/>
      <x:c r="E38" s="2"/>
      <x:c r="F38" s="2"/>
      <x:c r="G38" s="5"/>
    </x:row>
    <x:row r="39" ht="30" customHeight="1">
      <x:c r="A39" s="2"/>
      <x:c r="B39" s="2"/>
      <x:c r="C39" s="2"/>
      <x:c r="D39" s="2"/>
      <x:c r="E39" s="2"/>
      <x:c r="F39" s="2"/>
      <x:c r="G39" s="5"/>
    </x:row>
    <x:row r="40" ht="30" customHeight="1">
      <x:c r="A40" s="2"/>
      <x:c r="B40" s="2"/>
      <x:c r="C40" s="2"/>
      <x:c r="D40" s="2"/>
      <x:c r="E40" s="2"/>
      <x:c r="F40" s="2"/>
      <x:c r="G40" s="5"/>
    </x:row>
    <x:row r="41" ht="30" customHeight="1">
      <x:c r="A41" s="2"/>
      <x:c r="B41" s="2"/>
      <x:c r="C41" s="2"/>
      <x:c r="D41" s="2"/>
      <x:c r="E41" s="2"/>
      <x:c r="F41" s="2"/>
      <x:c r="G41" s="5"/>
    </x:row>
    <x:row r="42" ht="30" customHeight="1">
      <x:c r="A42" s="2"/>
      <x:c r="B42" s="2"/>
      <x:c r="C42" s="2"/>
      <x:c r="D42" s="2"/>
      <x:c r="E42" s="2"/>
      <x:c r="F42" s="2"/>
      <x:c r="G42" s="5"/>
    </x:row>
    <x:row r="43" ht="30" customHeight="1">
      <x:c r="A43" s="2"/>
      <x:c r="B43" s="2"/>
      <x:c r="C43" s="2"/>
      <x:c r="D43" s="2"/>
      <x:c r="E43" s="2"/>
      <x:c r="F43" s="2"/>
      <x:c r="G43" s="5"/>
    </x:row>
    <x:row r="44" ht="30" customHeight="1">
      <x:c r="A44" s="2"/>
      <x:c r="B44" s="2"/>
      <x:c r="C44" s="2"/>
      <x:c r="D44" s="2"/>
      <x:c r="E44" s="2"/>
      <x:c r="F44" s="2"/>
      <x:c r="G44" s="5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9" hidden="0" customWidth="1"/>
    <x:col min="4" max="4" width="22" hidden="0" customWidth="1"/>
    <x:col min="5" max="5" width="22" hidden="0" customWidth="1"/>
    <x:col min="6" max="6" width="3" hidden="0" customWidth="1"/>
    <x:col min="7" max="7" width="73" hidden="0" customWidth="1"/>
    <x:col min="8" max="8" width="69" hidden="0" customWidth="1"/>
  </x:cols>
  <x:sheetData>
    <x:row r="1" ht="30" customHeight="1">
      <x:c r="A1" s="2"/>
      <x:c r="B1" s="2"/>
      <x:c r="C1" s="2"/>
      <x:c r="D1" s="2"/>
      <x:c r="E1" s="2"/>
      <x:c r="F1" s="2"/>
      <x:c r="G1" s="5"/>
      <x:c r="H1" s="4"/>
    </x:row>
    <x:row r="2" ht="30" customHeight="1">
      <x:c r="A2" s="3" t="str">
        <x:v>Analizar movimientos</x:v>
      </x:c>
      <x:c r="B2" s="2"/>
      <x:c r="C2" s="2"/>
      <x:c r="D2" s="2"/>
      <x:c r="E2" s="2"/>
      <x:c r="F2" s="2"/>
      <x:c r="G2" s="5"/>
      <x:c r="H2" s="4"/>
    </x:row>
    <x:row r="3" ht="30" customHeight="1">
      <x:c r="A3" s="2" t="str">
        <x:v>Datos ficticios para practicar.</x:v>
      </x:c>
      <x:c r="B3" s="2"/>
      <x:c r="C3" s="2"/>
      <x:c r="D3" s="2"/>
      <x:c r="E3" s="2"/>
      <x:c r="F3" s="2"/>
      <x:c r="G3" s="5"/>
      <x:c r="H3" s="4"/>
    </x:row>
    <x:row r="4" ht="38" customHeight="1">
      <x:c r="A4" s="2"/>
      <x:c r="B4" s="2"/>
      <x:c r="C4" s="2"/>
      <x:c r="D4" s="2"/>
      <x:c r="E4" s="2"/>
      <x:c r="F4" s="2"/>
      <x:c r="G4" s="16" t="str">
        <x:v>Qué tienes que resolver</x:v>
      </x:c>
      <x:c r="H4" s="4"/>
    </x:row>
    <x:row r="5" ht="38" customHeight="1">
      <x:c r="A5" s="2"/>
      <x:c r="B5" s="2"/>
      <x:c r="C5" s="2"/>
      <x:c r="D5" s="2"/>
      <x:c r="E5" s="2"/>
      <x:c r="F5" s="2"/>
      <x:c r="G5" s="5" t="str">
        <x:v>1. Conserva Original. Quita duplicados en A7:E17 por ID. No elimines filas completas: quedan 9 registros.</x:v>
      </x:c>
      <x:c r="H5" s="4"/>
    </x:row>
    <x:row r="6" ht="38" customHeight="1">
      <x:c r="A6" s="2"/>
      <x:c r="B6" s="2"/>
      <x:c r="C6" s="2"/>
      <x:c r="D6" s="2"/>
      <x:c r="E6" s="2"/>
      <x:c r="F6" s="2"/>
      <x:c r="G6" s="5" t="str">
        <x:v>2. Usa auxiliares con ESPACIOS y VALOR; pega solo valores en D/E.</x:v>
      </x:c>
      <x:c r="H6" s="4"/>
    </x:row>
    <x:row r="7" ht="38" customHeight="1">
      <x:c r="A7" s="9" t="str">
        <x:v>ID</x:v>
      </x:c>
      <x:c r="B7" s="9" t="str">
        <x:v>Fecha</x:v>
      </x:c>
      <x:c r="C7" s="9" t="str">
        <x:v>Tipo</x:v>
      </x:c>
      <x:c r="D7" s="9" t="str">
        <x:v>Categoría limpia</x:v>
      </x:c>
      <x:c r="E7" s="9" t="str">
        <x:v>Importe (€)</x:v>
      </x:c>
      <x:c r="F7" s="2"/>
      <x:c r="G7" s="5" t="str">
        <x:v>3. Crea una tabla y una lista de Tipo: Ingreso o Gasto.</x:v>
      </x:c>
      <x:c r="H7" s="4"/>
    </x:row>
    <x:row r="8" ht="38" customHeight="1">
      <x:c r="A8" s="17" t="str">
        <x:f>'Original'!A8</x:f>
        <x:v>M-01</x:v>
      </x:c>
      <x:c r="B8" s="18" t="n">
        <x:f>'Original'!B8</x:f>
        <x:v>46296</x:v>
      </x:c>
      <x:c r="C8" s="17" t="str">
        <x:f>'Original'!C8</x:f>
        <x:v>Ingreso</x:v>
      </x:c>
      <x:c r="D8" s="17" t="str">
        <x:f>TRIM('Original'!D8)</x:f>
        <x:v>Sueldo</x:v>
      </x:c>
      <x:c r="E8" s="19" t="n">
        <x:f>VALUE('Original'!E8)</x:f>
        <x:v>1200</x:v>
      </x:c>
      <x:c r="F8" s="2"/>
      <x:c r="G8" s="5" t="str">
        <x:v>4. Completa C21:E22: suma por tipo y mes; calcula el saldo.</x:v>
      </x:c>
      <x:c r="H8" s="4"/>
    </x:row>
    <x:row r="9" ht="38" customHeight="1">
      <x:c r="A9" s="17" t="str">
        <x:f>'Original'!A9</x:f>
        <x:v>M-02</x:v>
      </x:c>
      <x:c r="B9" s="18" t="n">
        <x:f>'Original'!B9</x:f>
        <x:v>46297</x:v>
      </x:c>
      <x:c r="C9" s="17" t="str">
        <x:f>'Original'!C9</x:f>
        <x:v>Gasto</x:v>
      </x:c>
      <x:c r="D9" s="17" t="str">
        <x:f>TRIM('Original'!D9)</x:f>
        <x:v>Comida</x:v>
      </x:c>
      <x:c r="E9" s="19" t="n">
        <x:f>VALUE('Original'!E9)</x:f>
        <x:v>45</x:v>
      </x:c>
      <x:c r="F9" s="2"/>
      <x:c r="G9" s="5" t="str">
        <x:v>5. Crea un gráfico de ingresos y gastos desde el resumen.</x:v>
      </x:c>
      <x:c r="H9" s="4"/>
    </x:row>
    <x:row r="10" ht="38" customHeight="1">
      <x:c r="A10" s="17" t="str">
        <x:f>'Original'!A10</x:f>
        <x:v>M-03</x:v>
      </x:c>
      <x:c r="B10" s="18" t="n">
        <x:f>'Original'!B10</x:f>
        <x:v>46300</x:v>
      </x:c>
      <x:c r="C10" s="17" t="str">
        <x:f>'Original'!C10</x:f>
        <x:v>Gasto</x:v>
      </x:c>
      <x:c r="D10" s="17" t="str">
        <x:f>TRIM('Original'!D10)</x:f>
        <x:v>Transporte</x:v>
      </x:c>
      <x:c r="E10" s="19" t="n">
        <x:f>VALUE('Original'!E10)</x:f>
        <x:v>18</x:v>
      </x:c>
      <x:c r="F10" s="2"/>
      <x:c r="G10" s="5" t="str">
        <x:v>6. Crea una tabla dinámica de gastos por categoría sobre los datos limpios.</x:v>
      </x:c>
      <x:c r="H10" s="4"/>
    </x:row>
    <x:row r="11" ht="38" customHeight="1">
      <x:c r="A11" s="17" t="str">
        <x:f>'Original'!A12</x:f>
        <x:v>M-04</x:v>
      </x:c>
      <x:c r="B11" s="18" t="n">
        <x:f>'Original'!B12</x:f>
        <x:v>46326</x:v>
      </x:c>
      <x:c r="C11" s="17" t="str">
        <x:f>'Original'!C12</x:f>
        <x:v>Gasto</x:v>
      </x:c>
      <x:c r="D11" s="17" t="str">
        <x:f>TRIM('Original'!D12)</x:f>
        <x:v>Comida</x:v>
      </x:c>
      <x:c r="E11" s="19" t="n">
        <x:f>VALUE('Original'!E12)</x:f>
        <x:v>25</x:v>
      </x:c>
      <x:c r="F11" s="2"/>
      <x:c r="G11" s="5" t="str">
        <x:v>Compara: octubre 1200 / 88 / 1112; noviembre 1250 / 105 / 1145.</x:v>
      </x:c>
      <x:c r="H11" s="4"/>
    </x:row>
    <x:row r="12" ht="38" customHeight="1">
      <x:c r="A12" s="17" t="str">
        <x:f>'Original'!A13</x:f>
        <x:v>M-05</x:v>
      </x:c>
      <x:c r="B12" s="18" t="n">
        <x:f>'Original'!B13</x:f>
        <x:v>46327</x:v>
      </x:c>
      <x:c r="C12" s="17" t="str">
        <x:f>'Original'!C13</x:f>
        <x:v>Ingreso</x:v>
      </x:c>
      <x:c r="D12" s="17" t="str">
        <x:f>TRIM('Original'!D13)</x:f>
        <x:v>Sueldo</x:v>
      </x:c>
      <x:c r="E12" s="19" t="n">
        <x:f>VALUE('Original'!E13)</x:f>
        <x:v>1250</x:v>
      </x:c>
      <x:c r="F12" s="2"/>
      <x:c r="G12" s="5" t="str">
        <x:v>Tabla dinámica de Gasto, sin filtro de mes: Comida 135; Transporte 38; Ocio 30. Total 203.</x:v>
      </x:c>
      <x:c r="H12" s="4"/>
    </x:row>
    <x:row r="13" ht="38" customHeight="1">
      <x:c r="A13" s="17" t="str">
        <x:f>'Original'!A14</x:f>
        <x:v>M-06</x:v>
      </x:c>
      <x:c r="B13" s="18" t="n">
        <x:f>'Original'!B14</x:f>
        <x:v>46329</x:v>
      </x:c>
      <x:c r="C13" s="17" t="str">
        <x:f>'Original'!C14</x:f>
        <x:v>Gasto</x:v>
      </x:c>
      <x:c r="D13" s="17" t="str">
        <x:f>TRIM('Original'!D14)</x:f>
        <x:v>Comida</x:v>
      </x:c>
      <x:c r="E13" s="19" t="n">
        <x:f>VALUE('Original'!E14)</x:f>
        <x:v>55</x:v>
      </x:c>
      <x:c r="F13" s="2"/>
      <x:c r="G13" s="5" t="str">
        <x:v>El movimiento de diciembre está en los datos, pero fuera del resumen de octubre y noviembre.</x:v>
      </x:c>
      <x:c r="H13" s="4"/>
    </x:row>
    <x:row r="14" ht="38" customHeight="1">
      <x:c r="A14" s="17" t="str">
        <x:f>'Original'!A15</x:f>
        <x:v>M-07</x:v>
      </x:c>
      <x:c r="B14" s="18" t="n">
        <x:f>'Original'!B15</x:f>
        <x:v>46336</x:v>
      </x:c>
      <x:c r="C14" s="17" t="str">
        <x:f>'Original'!C15</x:f>
        <x:v>Gasto</x:v>
      </x:c>
      <x:c r="D14" s="17" t="str">
        <x:f>TRIM('Original'!D15)</x:f>
        <x:v>Ocio</x:v>
      </x:c>
      <x:c r="E14" s="19" t="n">
        <x:f>VALUE('Original'!E15)</x:f>
        <x:v>30</x:v>
      </x:c>
      <x:c r="F14" s="2"/>
      <x:c r="G14" s="5" t="str">
        <x:v>Solucion incluye fórmulas y un gráfico. No incluye una tabla dinámica creada.</x:v>
      </x:c>
      <x:c r="H14" s="4"/>
    </x:row>
    <x:row r="15" ht="30" customHeight="1">
      <x:c r="A15" s="17" t="str">
        <x:f>'Original'!A16</x:f>
        <x:v>M-08</x:v>
      </x:c>
      <x:c r="B15" s="18" t="n">
        <x:f>'Original'!B16</x:f>
        <x:v>46356</x:v>
      </x:c>
      <x:c r="C15" s="17" t="str">
        <x:f>'Original'!C16</x:f>
        <x:v>Gasto</x:v>
      </x:c>
      <x:c r="D15" s="17" t="str">
        <x:f>TRIM('Original'!D16)</x:f>
        <x:v>Transporte</x:v>
      </x:c>
      <x:c r="E15" s="19" t="n">
        <x:f>VALUE('Original'!E16)</x:f>
        <x:v>20</x:v>
      </x:c>
      <x:c r="F15" s="2"/>
      <x:c r="G15" s="5"/>
      <x:c r="H15" s="4"/>
    </x:row>
    <x:row r="16" ht="30" customHeight="1">
      <x:c r="A16" s="17" t="str">
        <x:f>'Original'!A17</x:f>
        <x:v>M-09</x:v>
      </x:c>
      <x:c r="B16" s="18" t="n">
        <x:f>'Original'!B17</x:f>
        <x:v>46357</x:v>
      </x:c>
      <x:c r="C16" s="17" t="str">
        <x:f>'Original'!C17</x:f>
        <x:v>Gasto</x:v>
      </x:c>
      <x:c r="D16" s="17" t="str">
        <x:f>TRIM('Original'!D17)</x:f>
        <x:v>Comida</x:v>
      </x:c>
      <x:c r="E16" s="19" t="n">
        <x:f>VALUE('Original'!E17)</x:f>
        <x:v>10</x:v>
      </x:c>
      <x:c r="F16" s="2"/>
      <x:c r="G16" s="5"/>
      <x:c r="H16" s="4"/>
    </x:row>
    <x:row r="17" ht="30" customHeight="1">
      <x:c r="A17" s="2"/>
      <x:c r="B17" s="11"/>
      <x:c r="C17" s="2"/>
      <x:c r="D17" s="2"/>
      <x:c r="E17" s="2"/>
      <x:c r="F17" s="2"/>
      <x:c r="G17" s="5"/>
      <x:c r="H17" s="4"/>
    </x:row>
    <x:row r="18" ht="30" customHeight="1">
      <x:c r="A18" s="2"/>
      <x:c r="B18" s="2"/>
      <x:c r="C18" s="2"/>
      <x:c r="D18" s="2"/>
      <x:c r="E18" s="2"/>
      <x:c r="F18" s="2"/>
      <x:c r="G18" s="5"/>
      <x:c r="H18" s="4"/>
    </x:row>
    <x:row r="19" ht="30" customHeight="1">
      <x:c r="A19" s="2"/>
      <x:c r="B19" s="2"/>
      <x:c r="C19" s="2"/>
      <x:c r="D19" s="2"/>
      <x:c r="E19" s="2"/>
      <x:c r="F19" s="2"/>
      <x:c r="G19" s="5"/>
      <x:c r="H19" s="4"/>
    </x:row>
    <x:row r="20" ht="40" customHeight="1">
      <x:c r="A20" s="9" t="str">
        <x:v>Mes</x:v>
      </x:c>
      <x:c r="B20" s="9" t="str">
        <x:v>Inicio del mes</x:v>
      </x:c>
      <x:c r="C20" s="9" t="str">
        <x:v>Ingresos (€)</x:v>
      </x:c>
      <x:c r="D20" s="9" t="str">
        <x:v>Gastos (€)</x:v>
      </x:c>
      <x:c r="E20" s="9" t="str">
        <x:v>Saldo (€)</x:v>
      </x:c>
      <x:c r="F20" s="2"/>
      <x:c r="G20" s="5"/>
      <x:c r="H20" s="4"/>
    </x:row>
    <x:row r="21" ht="30" customHeight="1">
      <x:c r="A21" s="2" t="str">
        <x:v>Octubre</x:v>
      </x:c>
      <x:c r="B21" s="10" t="d">
        <x:v>2026-10-01T00:00:00.000Z</x:v>
      </x:c>
      <x:c r="C21" s="19" t="n">
        <x:f>SUMIFS($E$8:$E$16,$C$8:$C$16,"Ingreso",$B$8:$B$16,"&gt;="&amp;$B21,$B$8:$B$16,"&lt;"&amp;DATE(YEAR($B21),MONTH($B21)+1,1))</x:f>
        <x:v>1200</x:v>
      </x:c>
      <x:c r="D21" s="19" t="n">
        <x:f>SUMIFS($E$8:$E$16,$C$8:$C$16,"Gasto",$B$8:$B$16,"&gt;="&amp;$B21,$B$8:$B$16,"&lt;"&amp;DATE(YEAR($B21),MONTH($B21)+1,1))</x:f>
        <x:v>88</x:v>
      </x:c>
      <x:c r="E21" s="19" t="n">
        <x:f>C21-D21</x:f>
        <x:v>1112</x:v>
      </x:c>
      <x:c r="F21" s="2"/>
      <x:c r="G21" s="5"/>
      <x:c r="H21" s="4"/>
    </x:row>
    <x:row r="22" ht="30" customHeight="1">
      <x:c r="A22" s="2" t="str">
        <x:v>Noviembre</x:v>
      </x:c>
      <x:c r="B22" s="10" t="d">
        <x:v>2026-11-01T00:00:00.000Z</x:v>
      </x:c>
      <x:c r="C22" s="19" t="n">
        <x:f>SUMIFS($E$8:$E$16,$C$8:$C$16,"Ingreso",$B$8:$B$16,"&gt;="&amp;$B22,$B$8:$B$16,"&lt;"&amp;DATE(YEAR($B22),MONTH($B22)+1,1))</x:f>
        <x:v>1250</x:v>
      </x:c>
      <x:c r="D22" s="19" t="n">
        <x:f>SUMIFS($E$8:$E$16,$C$8:$C$16,"Gasto",$B$8:$B$16,"&gt;="&amp;$B22,$B$8:$B$16,"&lt;"&amp;DATE(YEAR($B22),MONTH($B22)+1,1))</x:f>
        <x:v>105</x:v>
      </x:c>
      <x:c r="E22" s="19" t="n">
        <x:f>C22-D22</x:f>
        <x:v>1145</x:v>
      </x:c>
      <x:c r="F22" s="2"/>
      <x:c r="G22" s="5"/>
      <x:c r="H22" s="4"/>
    </x:row>
    <x:row r="23" ht="30" customHeight="1">
      <x:c r="A23" s="2"/>
      <x:c r="B23" s="2"/>
      <x:c r="C23" s="2"/>
      <x:c r="D23" s="2"/>
      <x:c r="E23" s="2"/>
      <x:c r="F23" s="2"/>
      <x:c r="G23" s="5"/>
      <x:c r="H23" s="4"/>
    </x:row>
    <x:row r="24" ht="30" customHeight="1">
      <x:c r="A24" s="2" t="str">
        <x:v>Filas limpias</x:v>
      </x:c>
      <x:c r="B24" s="17" t="n">
        <x:f>COUNTA(A8:A16)</x:f>
        <x:v>9</x:v>
      </x:c>
      <x:c r="C24" s="2"/>
      <x:c r="D24" s="2"/>
      <x:c r="E24" s="2"/>
      <x:c r="F24" s="2"/>
      <x:c r="G24" s="5"/>
      <x:c r="H24" s="4"/>
    </x:row>
    <x:row r="25" ht="30" customHeight="1">
      <x:c r="A25" s="2" t="str">
        <x:v>Gastos totales (€)</x:v>
      </x:c>
      <x:c r="B25" s="19" t="n">
        <x:f>SUMIFS(E8:E16,C8:C16,"Gasto")</x:f>
        <x:v>203</x:v>
      </x:c>
      <x:c r="C25" s="2"/>
      <x:c r="D25" s="2"/>
      <x:c r="E25" s="2"/>
      <x:c r="F25" s="2"/>
      <x:c r="G25" s="5"/>
      <x:c r="H25" s="4"/>
    </x:row>
    <x:row r="26" ht="30" customHeight="1">
      <x:c r="A26" s="2"/>
      <x:c r="B26" s="2"/>
      <x:c r="C26" s="2"/>
      <x:c r="D26" s="2"/>
      <x:c r="E26" s="2"/>
      <x:c r="F26" s="2"/>
      <x:c r="G26" s="5"/>
      <x:c r="H26" s="4"/>
    </x:row>
    <x:row r="27" ht="30" customHeight="1">
      <x:c r="A27" s="2"/>
      <x:c r="B27" s="2"/>
      <x:c r="C27" s="2"/>
      <x:c r="D27" s="2"/>
      <x:c r="E27" s="2"/>
      <x:c r="F27" s="2"/>
      <x:c r="G27" s="5"/>
      <x:c r="H27" s="4"/>
    </x:row>
    <x:row r="28" ht="30" customHeight="1">
      <x:c r="A28" s="2"/>
      <x:c r="B28" s="2"/>
      <x:c r="C28" s="2"/>
      <x:c r="D28" s="2"/>
      <x:c r="E28" s="2"/>
      <x:c r="F28" s="2"/>
      <x:c r="G28" s="5"/>
      <x:c r="H28" s="4"/>
    </x:row>
    <x:row r="29" ht="30" customHeight="1">
      <x:c r="A29" s="2"/>
      <x:c r="B29" s="2"/>
      <x:c r="C29" s="2"/>
      <x:c r="D29" s="2"/>
      <x:c r="E29" s="2"/>
      <x:c r="F29" s="2"/>
      <x:c r="G29" s="5"/>
      <x:c r="H29" s="4"/>
    </x:row>
    <x:row r="30" ht="30" customHeight="1">
      <x:c r="A30" s="2"/>
      <x:c r="B30" s="2"/>
      <x:c r="C30" s="2"/>
      <x:c r="D30" s="2"/>
      <x:c r="E30" s="2"/>
      <x:c r="F30" s="2"/>
      <x:c r="G30" s="5"/>
      <x:c r="H30" s="4"/>
    </x:row>
    <x:row r="31" ht="30" customHeight="1">
      <x:c r="A31" s="2"/>
      <x:c r="B31" s="2"/>
      <x:c r="C31" s="2"/>
      <x:c r="D31" s="2"/>
      <x:c r="E31" s="2"/>
      <x:c r="F31" s="2"/>
      <x:c r="G31" s="5"/>
    </x:row>
    <x:row r="32" ht="30" customHeight="1">
      <x:c r="A32" s="2"/>
      <x:c r="B32" s="2"/>
      <x:c r="C32" s="2"/>
      <x:c r="D32" s="2"/>
      <x:c r="E32" s="2"/>
      <x:c r="F32" s="2"/>
      <x:c r="G32" s="5"/>
    </x:row>
    <x:row r="33" ht="30" customHeight="1">
      <x:c r="A33" s="2"/>
      <x:c r="B33" s="2"/>
      <x:c r="C33" s="2"/>
      <x:c r="D33" s="2"/>
      <x:c r="E33" s="2"/>
      <x:c r="F33" s="2"/>
      <x:c r="G33" s="5"/>
    </x:row>
    <x:row r="34" ht="30" customHeight="1">
      <x:c r="A34" s="2"/>
      <x:c r="B34" s="2"/>
      <x:c r="C34" s="2"/>
      <x:c r="D34" s="2"/>
      <x:c r="E34" s="2"/>
      <x:c r="F34" s="2"/>
      <x:c r="G34" s="5"/>
    </x:row>
    <x:row r="35" ht="30" customHeight="1">
      <x:c r="A35" s="2"/>
      <x:c r="B35" s="2"/>
      <x:c r="C35" s="2"/>
      <x:c r="D35" s="2"/>
      <x:c r="E35" s="2"/>
      <x:c r="F35" s="2"/>
      <x:c r="G35" s="5"/>
    </x:row>
    <x:row r="36" ht="30" customHeight="1">
      <x:c r="A36" s="2"/>
      <x:c r="B36" s="2"/>
      <x:c r="C36" s="2"/>
      <x:c r="D36" s="2"/>
      <x:c r="E36" s="2"/>
      <x:c r="F36" s="2"/>
      <x:c r="G36" s="5"/>
    </x:row>
    <x:row r="37" ht="30" customHeight="1">
      <x:c r="A37" s="2"/>
      <x:c r="B37" s="2"/>
      <x:c r="C37" s="2"/>
      <x:c r="D37" s="2"/>
      <x:c r="E37" s="2"/>
      <x:c r="F37" s="2"/>
      <x:c r="G37" s="5"/>
    </x:row>
    <x:row r="38" ht="30" customHeight="1">
      <x:c r="A38" s="2"/>
      <x:c r="B38" s="2"/>
      <x:c r="C38" s="2"/>
      <x:c r="D38" s="2"/>
      <x:c r="E38" s="2"/>
      <x:c r="F38" s="2"/>
      <x:c r="G38" s="5"/>
    </x:row>
    <x:row r="39" ht="30" customHeight="1">
      <x:c r="A39" s="2"/>
      <x:c r="B39" s="2"/>
      <x:c r="C39" s="2"/>
      <x:c r="D39" s="2"/>
      <x:c r="E39" s="2"/>
      <x:c r="F39" s="2"/>
      <x:c r="G39" s="5"/>
    </x:row>
    <x:row r="40" ht="30" customHeight="1">
      <x:c r="A40" s="2"/>
      <x:c r="B40" s="2"/>
      <x:c r="C40" s="2"/>
      <x:c r="D40" s="2"/>
      <x:c r="E40" s="2"/>
      <x:c r="F40" s="2"/>
      <x:c r="G40" s="5"/>
    </x:row>
    <x:row r="41" ht="30" customHeight="1">
      <x:c r="A41" s="2"/>
      <x:c r="B41" s="2"/>
      <x:c r="C41" s="2"/>
      <x:c r="D41" s="2"/>
      <x:c r="E41" s="2"/>
      <x:c r="F41" s="2"/>
      <x:c r="G41" s="5"/>
    </x:row>
    <x:row r="42" ht="30" customHeight="1">
      <x:c r="A42" s="2"/>
      <x:c r="B42" s="2"/>
      <x:c r="C42" s="2"/>
      <x:c r="D42" s="2"/>
      <x:c r="E42" s="2"/>
      <x:c r="F42" s="2"/>
      <x:c r="G42" s="5"/>
    </x:row>
    <x:row r="43" ht="30" customHeight="1">
      <x:c r="A43" s="2"/>
      <x:c r="B43" s="2"/>
      <x:c r="C43" s="2"/>
      <x:c r="D43" s="2"/>
      <x:c r="E43" s="2"/>
      <x:c r="F43" s="2"/>
      <x:c r="G43" s="5"/>
    </x:row>
    <x:row r="44" ht="30" customHeight="1">
      <x:c r="A44" s="2"/>
      <x:c r="B44" s="2"/>
      <x:c r="C44" s="2"/>
      <x:c r="D44" s="2"/>
      <x:c r="E44" s="2"/>
      <x:c r="F44" s="2"/>
      <x:c r="G44" s="5"/>
    </x:row>
  </x:sheetData>
  <x:dataValidations count="1">
    <x:dataValidation type="list" sqref="C8:C16">
      <x:formula1>"Ingreso,Gasto"</x:formula1>
    </x:dataValidation>
  </x:dataValidations>
  <x:pageMargins left="0.7" right="0.7" top="0.75" bottom="0.75" header="0.3" footer="0.3"/>
  <x:drawing xmlns:r="http://schemas.openxmlformats.org/officeDocument/2006/relationships" r:id="R3eb2c9ca1b894732"/>
  <x:tableParts count="1">
    <x:tablePart xmlns:r="http://schemas.openxmlformats.org/officeDocument/2006/relationships" r:id="Rccb3d823095a4031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9" hidden="0" customWidth="1"/>
    <x:col min="4" max="4" width="22" hidden="0" customWidth="1"/>
    <x:col min="5" max="5" width="22" hidden="0" customWidth="1"/>
    <x:col min="6" max="6" width="3" hidden="0" customWidth="1"/>
    <x:col min="7" max="7" width="73" hidden="0" customWidth="1"/>
    <x:col min="8" max="8" width="69" hidden="0" customWidth="1"/>
  </x:cols>
  <x:sheetData>
    <x:row r="1" ht="30" customHeight="1">
      <x:c r="A1" s="2"/>
      <x:c r="B1" s="2"/>
      <x:c r="C1" s="2"/>
      <x:c r="D1" s="2"/>
      <x:c r="E1" s="2"/>
      <x:c r="F1" s="2"/>
      <x:c r="G1" s="5"/>
      <x:c r="H1" s="4"/>
    </x:row>
    <x:row r="2" ht="30" customHeight="1">
      <x:c r="A2" s="3" t="str">
        <x:v>Movimientos originales</x:v>
      </x:c>
      <x:c r="B2" s="2"/>
      <x:c r="C2" s="2"/>
      <x:c r="D2" s="2"/>
      <x:c r="E2" s="2"/>
      <x:c r="F2" s="2"/>
      <x:c r="G2" s="5"/>
      <x:c r="H2" s="4"/>
    </x:row>
    <x:row r="3" ht="30" customHeight="1">
      <x:c r="A3" s="2" t="str">
        <x:v>Datos ficticios para practicar.</x:v>
      </x:c>
      <x:c r="B3" s="2"/>
      <x:c r="C3" s="2"/>
      <x:c r="D3" s="2"/>
      <x:c r="E3" s="2"/>
      <x:c r="F3" s="2"/>
      <x:c r="G3" s="5"/>
      <x:c r="H3" s="4"/>
    </x:row>
    <x:row r="4" ht="38" customHeight="1">
      <x:c r="A4" s="2"/>
      <x:c r="B4" s="2"/>
      <x:c r="C4" s="2"/>
      <x:c r="D4" s="2"/>
      <x:c r="E4" s="2"/>
      <x:c r="F4" s="2"/>
      <x:c r="G4" s="16" t="str">
        <x:v>Conserva estos datos</x:v>
      </x:c>
      <x:c r="H4" s="4"/>
    </x:row>
    <x:row r="5" ht="38" customHeight="1">
      <x:c r="A5" s="2"/>
      <x:c r="B5" s="2"/>
      <x:c r="C5" s="2"/>
      <x:c r="D5" s="2"/>
      <x:c r="E5" s="2"/>
      <x:c r="F5" s="2"/>
      <x:c r="G5" s="5" t="str">
        <x:v>10 registros ficticios. M-03 aparece dos veces con los mismos datos.</x:v>
      </x:c>
      <x:c r="H5" s="4"/>
    </x:row>
    <x:row r="6" ht="38" customHeight="1">
      <x:c r="A6" s="2"/>
      <x:c r="B6" s="2"/>
      <x:c r="C6" s="2"/>
      <x:c r="D6" s="2"/>
      <x:c r="E6" s="2"/>
      <x:c r="F6" s="2"/>
      <x:c r="G6" s="5" t="str">
        <x:v>Practica contiene una copia para limpiar. No borres filas de Original.</x:v>
      </x:c>
      <x:c r="H6" s="4"/>
    </x:row>
    <x:row r="7" ht="38" customHeight="1">
      <x:c r="A7" s="9" t="str">
        <x:v>ID</x:v>
      </x:c>
      <x:c r="B7" s="9" t="str">
        <x:v>Fecha</x:v>
      </x:c>
      <x:c r="C7" s="9" t="str">
        <x:v>Tipo</x:v>
      </x:c>
      <x:c r="D7" s="9" t="str">
        <x:v>Categoría</x:v>
      </x:c>
      <x:c r="E7" s="9" t="str">
        <x:v>Importe como texto</x:v>
      </x:c>
      <x:c r="F7" s="2"/>
      <x:c r="G7" s="5" t="str">
        <x:v>Las categorías incluyen espacios y los importes son texto.</x:v>
      </x:c>
      <x:c r="H7" s="4"/>
    </x:row>
    <x:row r="8" ht="38" customHeight="1">
      <x:c r="A8" s="12" t="str">
        <x:v>M-01</x:v>
      </x:c>
      <x:c r="B8" s="13" t="d">
        <x:v>2026-10-01T00:00:00.000Z</x:v>
      </x:c>
      <x:c r="C8" s="12" t="str">
        <x:v>Ingreso</x:v>
      </x:c>
      <x:c r="D8" s="12" t="str">
        <x:v> Sueldo </x:v>
      </x:c>
      <x:c r="E8" s="12" t="str">
        <x:v>1200</x:v>
      </x:c>
      <x:c r="F8" s="2"/>
      <x:c r="G8" s="5" t="str">
        <x:v>Solucion elimina una copia de M-03 y enlaza las filas conservadas.</x:v>
      </x:c>
      <x:c r="H8" s="4"/>
    </x:row>
    <x:row r="9" ht="38" customHeight="1">
      <x:c r="A9" s="12" t="str">
        <x:v>M-02</x:v>
      </x:c>
      <x:c r="B9" s="13" t="d">
        <x:v>2026-10-02T00:00:00.000Z</x:v>
      </x:c>
      <x:c r="C9" s="12" t="str">
        <x:v>Gasto</x:v>
      </x:c>
      <x:c r="D9" s="12" t="str">
        <x:v> Comida </x:v>
      </x:c>
      <x:c r="E9" s="12" t="str">
        <x:v>45</x:v>
      </x:c>
      <x:c r="F9" s="2"/>
      <x:c r="G9" s="5" t="str">
        <x:v>Si añades movimientos, amplía el origen y las fórmulas antes de comparar.</x:v>
      </x:c>
      <x:c r="H9" s="4"/>
    </x:row>
    <x:row r="10" ht="30" customHeight="1">
      <x:c r="A10" s="12" t="str">
        <x:v>M-03</x:v>
      </x:c>
      <x:c r="B10" s="13" t="d">
        <x:v>2026-10-05T00:00:00.000Z</x:v>
      </x:c>
      <x:c r="C10" s="12" t="str">
        <x:v>Gasto</x:v>
      </x:c>
      <x:c r="D10" s="12" t="str">
        <x:v>Transporte </x:v>
      </x:c>
      <x:c r="E10" s="12" t="str">
        <x:v>18</x:v>
      </x:c>
      <x:c r="F10" s="2"/>
      <x:c r="G10" s="5"/>
      <x:c r="H10" s="4"/>
    </x:row>
    <x:row r="11" ht="30" customHeight="1">
      <x:c r="A11" s="12" t="str">
        <x:v>M-03</x:v>
      </x:c>
      <x:c r="B11" s="13" t="d">
        <x:v>2026-10-05T00:00:00.000Z</x:v>
      </x:c>
      <x:c r="C11" s="12" t="str">
        <x:v>Gasto</x:v>
      </x:c>
      <x:c r="D11" s="12" t="str">
        <x:v>Transporte </x:v>
      </x:c>
      <x:c r="E11" s="12" t="str">
        <x:v>18</x:v>
      </x:c>
      <x:c r="F11" s="2"/>
      <x:c r="G11" s="5"/>
      <x:c r="H11" s="4"/>
    </x:row>
    <x:row r="12" ht="30" customHeight="1">
      <x:c r="A12" s="12" t="str">
        <x:v>M-04</x:v>
      </x:c>
      <x:c r="B12" s="13" t="d">
        <x:v>2026-10-31T00:00:00.000Z</x:v>
      </x:c>
      <x:c r="C12" s="12" t="str">
        <x:v>Gasto</x:v>
      </x:c>
      <x:c r="D12" s="12" t="str">
        <x:v>Comida </x:v>
      </x:c>
      <x:c r="E12" s="12" t="str">
        <x:v>25</x:v>
      </x:c>
      <x:c r="F12" s="2"/>
      <x:c r="G12" s="5"/>
      <x:c r="H12" s="4"/>
    </x:row>
    <x:row r="13" ht="30" customHeight="1">
      <x:c r="A13" s="12" t="str">
        <x:v>M-05</x:v>
      </x:c>
      <x:c r="B13" s="13" t="d">
        <x:v>2026-11-01T00:00:00.000Z</x:v>
      </x:c>
      <x:c r="C13" s="12" t="str">
        <x:v>Ingreso</x:v>
      </x:c>
      <x:c r="D13" s="12" t="str">
        <x:v> Sueldo</x:v>
      </x:c>
      <x:c r="E13" s="12" t="str">
        <x:v>1250</x:v>
      </x:c>
      <x:c r="F13" s="2"/>
      <x:c r="G13" s="5"/>
      <x:c r="H13" s="4"/>
    </x:row>
    <x:row r="14" ht="30" customHeight="1">
      <x:c r="A14" s="12" t="str">
        <x:v>M-06</x:v>
      </x:c>
      <x:c r="B14" s="13" t="d">
        <x:v>2026-11-03T00:00:00.000Z</x:v>
      </x:c>
      <x:c r="C14" s="12" t="str">
        <x:v>Gasto</x:v>
      </x:c>
      <x:c r="D14" s="12" t="str">
        <x:v>Comida </x:v>
      </x:c>
      <x:c r="E14" s="12" t="str">
        <x:v>55</x:v>
      </x:c>
      <x:c r="F14" s="2"/>
      <x:c r="G14" s="5"/>
      <x:c r="H14" s="4"/>
    </x:row>
    <x:row r="15" ht="30" customHeight="1">
      <x:c r="A15" s="12" t="str">
        <x:v>M-07</x:v>
      </x:c>
      <x:c r="B15" s="13" t="d">
        <x:v>2026-11-10T00:00:00.000Z</x:v>
      </x:c>
      <x:c r="C15" s="12" t="str">
        <x:v>Gasto</x:v>
      </x:c>
      <x:c r="D15" s="12" t="str">
        <x:v> Ocio </x:v>
      </x:c>
      <x:c r="E15" s="12" t="str">
        <x:v>30</x:v>
      </x:c>
      <x:c r="F15" s="2"/>
      <x:c r="G15" s="5"/>
      <x:c r="H15" s="4"/>
    </x:row>
    <x:row r="16" ht="30" customHeight="1">
      <x:c r="A16" s="12" t="str">
        <x:v>M-08</x:v>
      </x:c>
      <x:c r="B16" s="13" t="d">
        <x:v>2026-11-30T00:00:00.000Z</x:v>
      </x:c>
      <x:c r="C16" s="12" t="str">
        <x:v>Gasto</x:v>
      </x:c>
      <x:c r="D16" s="12" t="str">
        <x:v>Transporte </x:v>
      </x:c>
      <x:c r="E16" s="12" t="str">
        <x:v>20</x:v>
      </x:c>
      <x:c r="F16" s="2"/>
      <x:c r="G16" s="5"/>
      <x:c r="H16" s="4"/>
    </x:row>
    <x:row r="17" ht="30" customHeight="1">
      <x:c r="A17" s="12" t="str">
        <x:v>M-09</x:v>
      </x:c>
      <x:c r="B17" s="13" t="d">
        <x:v>2026-12-01T00:00:00.000Z</x:v>
      </x:c>
      <x:c r="C17" s="12" t="str">
        <x:v>Gasto</x:v>
      </x:c>
      <x:c r="D17" s="12" t="str">
        <x:v>Comida </x:v>
      </x:c>
      <x:c r="E17" s="12" t="str">
        <x:v>10</x:v>
      </x:c>
      <x:c r="F17" s="2"/>
      <x:c r="G17" s="5"/>
      <x:c r="H17" s="4"/>
    </x:row>
    <x:row r="18" ht="30" customHeight="1">
      <x:c r="A18" s="2"/>
      <x:c r="B18" s="2"/>
      <x:c r="C18" s="2"/>
      <x:c r="D18" s="2"/>
      <x:c r="E18" s="2"/>
      <x:c r="F18" s="2"/>
      <x:c r="G18" s="5"/>
      <x:c r="H18" s="4"/>
    </x:row>
    <x:row r="19" ht="30" customHeight="1">
      <x:c r="A19" s="2"/>
      <x:c r="B19" s="2"/>
      <x:c r="C19" s="2"/>
      <x:c r="D19" s="2"/>
      <x:c r="E19" s="2"/>
      <x:c r="F19" s="2"/>
      <x:c r="G19" s="5"/>
      <x:c r="H19" s="4"/>
    </x:row>
    <x:row r="20" ht="30" customHeight="1">
      <x:c r="A20" s="2"/>
      <x:c r="B20" s="2"/>
      <x:c r="C20" s="2"/>
      <x:c r="D20" s="2"/>
      <x:c r="E20" s="2"/>
      <x:c r="F20" s="2"/>
      <x:c r="G20" s="5"/>
      <x:c r="H20" s="4"/>
    </x:row>
    <x:row r="21" ht="30" customHeight="1">
      <x:c r="A21" s="2"/>
      <x:c r="B21" s="2"/>
      <x:c r="C21" s="2"/>
      <x:c r="D21" s="2"/>
      <x:c r="E21" s="2"/>
      <x:c r="F21" s="2"/>
      <x:c r="G21" s="5"/>
      <x:c r="H21" s="4"/>
    </x:row>
    <x:row r="22" ht="30" customHeight="1">
      <x:c r="A22" s="2"/>
      <x:c r="B22" s="2"/>
      <x:c r="C22" s="2"/>
      <x:c r="D22" s="2"/>
      <x:c r="E22" s="2"/>
      <x:c r="F22" s="2"/>
      <x:c r="G22" s="5"/>
      <x:c r="H22" s="4"/>
    </x:row>
    <x:row r="23" ht="30" customHeight="1">
      <x:c r="A23" s="2"/>
      <x:c r="B23" s="2"/>
      <x:c r="C23" s="2"/>
      <x:c r="D23" s="2"/>
      <x:c r="E23" s="2"/>
      <x:c r="F23" s="2"/>
      <x:c r="G23" s="5"/>
      <x:c r="H23" s="4"/>
    </x:row>
    <x:row r="24" ht="30" customHeight="1">
      <x:c r="A24" s="2"/>
      <x:c r="B24" s="2"/>
      <x:c r="C24" s="2"/>
      <x:c r="D24" s="2"/>
      <x:c r="E24" s="2"/>
      <x:c r="F24" s="2"/>
      <x:c r="G24" s="5"/>
      <x:c r="H24" s="4"/>
    </x:row>
    <x:row r="25" ht="30" customHeight="1">
      <x:c r="A25" s="2"/>
      <x:c r="B25" s="2"/>
      <x:c r="C25" s="2"/>
      <x:c r="D25" s="2"/>
      <x:c r="E25" s="2"/>
      <x:c r="F25" s="2"/>
      <x:c r="G25" s="5"/>
      <x:c r="H25" s="4"/>
    </x:row>
    <x:row r="26" ht="30" customHeight="1">
      <x:c r="A26" s="2"/>
      <x:c r="B26" s="2"/>
      <x:c r="C26" s="2"/>
      <x:c r="D26" s="2"/>
      <x:c r="E26" s="2"/>
      <x:c r="F26" s="2"/>
      <x:c r="G26" s="5"/>
      <x:c r="H26" s="4"/>
    </x:row>
    <x:row r="27" ht="30" customHeight="1">
      <x:c r="A27" s="2"/>
      <x:c r="B27" s="2"/>
      <x:c r="C27" s="2"/>
      <x:c r="D27" s="2"/>
      <x:c r="E27" s="2"/>
      <x:c r="F27" s="2"/>
      <x:c r="G27" s="5"/>
      <x:c r="H27" s="4"/>
    </x:row>
    <x:row r="28" ht="30" customHeight="1">
      <x:c r="A28" s="2"/>
      <x:c r="B28" s="2"/>
      <x:c r="C28" s="2"/>
      <x:c r="D28" s="2"/>
      <x:c r="E28" s="2"/>
      <x:c r="F28" s="2"/>
      <x:c r="G28" s="5"/>
      <x:c r="H28" s="4"/>
    </x:row>
    <x:row r="29" ht="30" customHeight="1">
      <x:c r="A29" s="2"/>
      <x:c r="B29" s="2"/>
      <x:c r="C29" s="2"/>
      <x:c r="D29" s="2"/>
      <x:c r="E29" s="2"/>
      <x:c r="F29" s="2"/>
      <x:c r="G29" s="5"/>
      <x:c r="H29" s="4"/>
    </x:row>
    <x:row r="30" ht="30" customHeight="1">
      <x:c r="A30" s="2"/>
      <x:c r="B30" s="2"/>
      <x:c r="C30" s="2"/>
      <x:c r="D30" s="2"/>
      <x:c r="E30" s="2"/>
      <x:c r="F30" s="2"/>
      <x:c r="G30" s="5"/>
      <x:c r="H30" s="4"/>
    </x:row>
    <x:row r="31" ht="30" customHeight="1">
      <x:c r="A31" s="2"/>
      <x:c r="B31" s="2"/>
      <x:c r="C31" s="2"/>
      <x:c r="D31" s="2"/>
      <x:c r="E31" s="2"/>
      <x:c r="F31" s="2"/>
      <x:c r="G31" s="5"/>
    </x:row>
    <x:row r="32" ht="30" customHeight="1">
      <x:c r="A32" s="2"/>
      <x:c r="B32" s="2"/>
      <x:c r="C32" s="2"/>
      <x:c r="D32" s="2"/>
      <x:c r="E32" s="2"/>
      <x:c r="F32" s="2"/>
      <x:c r="G32" s="5"/>
    </x:row>
    <x:row r="33" ht="30" customHeight="1">
      <x:c r="A33" s="2"/>
      <x:c r="B33" s="2"/>
      <x:c r="C33" s="2"/>
      <x:c r="D33" s="2"/>
      <x:c r="E33" s="2"/>
      <x:c r="F33" s="2"/>
      <x:c r="G33" s="5"/>
    </x:row>
    <x:row r="34" ht="30" customHeight="1">
      <x:c r="A34" s="2"/>
      <x:c r="B34" s="2"/>
      <x:c r="C34" s="2"/>
      <x:c r="D34" s="2"/>
      <x:c r="E34" s="2"/>
      <x:c r="F34" s="2"/>
      <x:c r="G34" s="5"/>
    </x:row>
    <x:row r="35" ht="30" customHeight="1">
      <x:c r="A35" s="2"/>
      <x:c r="B35" s="2"/>
      <x:c r="C35" s="2"/>
      <x:c r="D35" s="2"/>
      <x:c r="E35" s="2"/>
      <x:c r="F35" s="2"/>
      <x:c r="G35" s="5"/>
    </x:row>
    <x:row r="36" ht="30" customHeight="1">
      <x:c r="A36" s="2"/>
      <x:c r="B36" s="2"/>
      <x:c r="C36" s="2"/>
      <x:c r="D36" s="2"/>
      <x:c r="E36" s="2"/>
      <x:c r="F36" s="2"/>
      <x:c r="G36" s="5"/>
    </x:row>
    <x:row r="37" ht="30" customHeight="1">
      <x:c r="A37" s="2"/>
      <x:c r="B37" s="2"/>
      <x:c r="C37" s="2"/>
      <x:c r="D37" s="2"/>
      <x:c r="E37" s="2"/>
      <x:c r="F37" s="2"/>
      <x:c r="G37" s="5"/>
    </x:row>
    <x:row r="38" ht="30" customHeight="1">
      <x:c r="A38" s="2"/>
      <x:c r="B38" s="2"/>
      <x:c r="C38" s="2"/>
      <x:c r="D38" s="2"/>
      <x:c r="E38" s="2"/>
      <x:c r="F38" s="2"/>
      <x:c r="G38" s="5"/>
    </x:row>
    <x:row r="39" ht="30" customHeight="1">
      <x:c r="A39" s="2"/>
      <x:c r="B39" s="2"/>
      <x:c r="C39" s="2"/>
      <x:c r="D39" s="2"/>
      <x:c r="E39" s="2"/>
      <x:c r="F39" s="2"/>
      <x:c r="G39" s="5"/>
    </x:row>
    <x:row r="40" ht="30" customHeight="1">
      <x:c r="A40" s="2"/>
      <x:c r="B40" s="2"/>
      <x:c r="C40" s="2"/>
      <x:c r="D40" s="2"/>
      <x:c r="E40" s="2"/>
      <x:c r="F40" s="2"/>
      <x:c r="G40" s="5"/>
    </x:row>
    <x:row r="41" ht="30" customHeight="1">
      <x:c r="A41" s="2"/>
      <x:c r="B41" s="2"/>
      <x:c r="C41" s="2"/>
      <x:c r="D41" s="2"/>
      <x:c r="E41" s="2"/>
      <x:c r="F41" s="2"/>
      <x:c r="G41" s="5"/>
    </x:row>
    <x:row r="42" ht="30" customHeight="1">
      <x:c r="A42" s="2"/>
      <x:c r="B42" s="2"/>
      <x:c r="C42" s="2"/>
      <x:c r="D42" s="2"/>
      <x:c r="E42" s="2"/>
      <x:c r="F42" s="2"/>
      <x:c r="G42" s="5"/>
    </x:row>
    <x:row r="43" ht="30" customHeight="1">
      <x:c r="A43" s="2"/>
      <x:c r="B43" s="2"/>
      <x:c r="C43" s="2"/>
      <x:c r="D43" s="2"/>
      <x:c r="E43" s="2"/>
      <x:c r="F43" s="2"/>
      <x:c r="G43" s="5"/>
    </x:row>
    <x:row r="44" ht="30" customHeight="1">
      <x:c r="A44" s="2"/>
      <x:c r="B44" s="2"/>
      <x:c r="C44" s="2"/>
      <x:c r="D44" s="2"/>
      <x:c r="E44" s="2"/>
      <x:c r="F44" s="2"/>
      <x:c r="G44" s="5"/>
    </x:row>
  </x:sheetData>
  <x:pageMargins left="0.7" right="0.7" top="0.75" bottom="0.75" header="0.3" footer="0.3"/>
</x:worksheet>
</file>