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16b637701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417d1522545c4833"/>
    <x:sheet xmlns:r="http://schemas.openxmlformats.org/officeDocument/2006/relationships" name="Gastos" sheetId="2" r:id="R20bd9d5614d849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"/>
  </x:numFmts>
  <x:fonts count="4">
    <x:font>
      <x:sz val="11"/>
      <x:name val="Carlito"/>
    </x:font>
    <x:font>
      <x:sz val="11"/>
      <x:name val="Arial"/>
    </x:font>
    <x:font>
      <x:b/>
      <x:sz val="15"/>
      <x:color rgb="FF08754B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EDF1F5"/>
      </x:patternFill>
    </x:fill>
    <x:fill>
      <x:patternFill patternType="solid">
        <x:fgColor rgb="FFE6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0" fillId="2" borderId="0" xfId="0" applyNumberFormat="1" applyFont="1" applyFill="1" applyBorder="1"/>
    <x:xf numFmtId="0" fontId="0" fillId="2" borderId="0" xfId="0" applyNumberFormat="1" applyFont="1" applyFill="1" applyBorder="1"/>
    <x:xf numFmtId="201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0" borderId="0" xfId="0" applyNumberFormat="1" applyFont="1" applyFill="1" applyBorder="1"/>
    <x:xf numFmtId="0" fontId="1" fillId="4" borderId="0" xfId="0" applyNumberFormat="1" applyFont="1" applyFill="1" applyBorder="1"/>
    <x:xf numFmtId="0" fontId="3" fillId="4" borderId="0" xfId="0" applyNumberFormat="1" applyFont="1" applyFill="1" applyBorder="1"/>
  </x:cellXfs>
  <x:cellStyles count="1">
    <x:cellStyle name="Normal" xfId="0"/>
  </x:cellStyles>
  <x:dxfs count="2">
    <x:dxf>
      <x:font>
        <x:color rgb="FF922A1C"/>
      </x:font>
      <x:fill>
        <x:patternFill patternType="solid">
          <x:bgColor rgb="FFFFE4DF"/>
        </x:patternFill>
      </x:fill>
    </x:dxf>
    <x:dxf>
      <x:font>
        <x:color rgb="FF922A1C"/>
      </x:font>
      <x:fill>
        <x:patternFill patternType="solid">
          <x:bgColor rgb="FFFF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778fcd99a4179" /><Relationship Type="http://schemas.openxmlformats.org/officeDocument/2006/relationships/theme" Target="/xl/theme/theme1.xml" Id="R1c0cedffab534a89" /><Relationship Type="http://schemas.openxmlformats.org/officeDocument/2006/relationships/sharedStrings" Target="/xl/sharedStrings.xml" Id="R438df4c950ed4de2" /><Relationship Type="http://schemas.openxmlformats.org/officeDocument/2006/relationships/worksheet" Target="/xl/worksheets/sheet1.xml" Id="R417d1522545c4833" /><Relationship Type="http://schemas.openxmlformats.org/officeDocument/2006/relationships/worksheet" Target="/xl/worksheets/sheet2.xml" Id="R20bd9d5614d84963" /></Relationships>
</file>

<file path=xl/tables/table1.xml><?xml version="1.0" encoding="utf-8"?>
<x:table xmlns:x="http://schemas.openxmlformats.org/spreadsheetml/2006/main" id="1" name="GastosCompartidos" displayName="GastosCompartidos" ref="A1:E101" headerRowCount="1" totalsRowCount="0" totalsRowShown="0">
  <x:tableColumns count="5">
    <x:tableColumn id="1" name="Fecha"/>
    <x:tableColumn id="2" name="Concepto"/>
    <x:tableColumn id="3" name="Quien pago"/>
    <x:tableColumn id="4" name="Importe"/>
    <x:tableColumn id="5" name="Revi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483ca8f336947d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18" hidden="0" customWidth="1"/>
    <x:col min="4" max="4" width="18" hidden="0" customWidth="1"/>
    <x:col min="5" max="5" width="18" hidden="0" customWidth="1"/>
    <x:col min="6" max="6" width="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</x:cols>
  <x:sheetData>
    <x:row r="1" ht="36" customHeight="1">
      <x:c r="A1" s="15" t="str">
        <x:v>Gastos compartidos al 50 %</x:v>
      </x:c>
      <x:c r="B1" s="8"/>
      <x:c r="C1" s="8"/>
      <x:c r="D1" s="8"/>
      <x:c r="E1" s="8"/>
      <x:c r="F1" s="8"/>
      <x:c r="G1" s="9" t="str">
        <x:v>Cómo usarla</x:v>
      </x:c>
      <x:c r="H1" s="9"/>
      <x:c r="I1" s="9"/>
      <x:c r="J1" s="9"/>
      <x:c r="K1" s="9"/>
    </x:row>
    <x:row r="2" ht="36" customHeight="1">
      <x:c r="A2" s="8"/>
      <x:c r="B2" s="8"/>
      <x:c r="C2" s="8"/>
      <x:c r="D2" s="8"/>
      <x:c r="E2" s="8"/>
      <x:c r="F2" s="8"/>
      <x:c r="G2" s="9" t="str">
        <x:v>1. Sustituye Ana y Luis en B6:B7 por dos nombres distintos.</x:v>
      </x:c>
      <x:c r="H2" s="9"/>
      <x:c r="I2" s="9"/>
      <x:c r="J2" s="9"/>
      <x:c r="K2" s="9"/>
    </x:row>
    <x:row r="3" ht="36" customHeight="1">
      <x:c r="A3" s="8" t="str">
        <x:v>Total valido</x:v>
      </x:c>
      <x:c r="B3" s="10" t="n">
        <x:f>SUMIF(Gastos!$E$2:$E$101,"OK",Gastos!$D$2:$D$101)</x:f>
        <x:v>100</x:v>
      </x:c>
      <x:c r="C3" s="8"/>
      <x:c r="D3" s="8"/>
      <x:c r="E3" s="8"/>
      <x:c r="F3" s="8"/>
      <x:c r="G3" s="9" t="str">
        <x:v>2. En Gastos, registra fecha, concepto, quién pagó e importe.</x:v>
      </x:c>
      <x:c r="H3" s="9"/>
      <x:c r="I3" s="9"/>
      <x:c r="J3" s="9"/>
      <x:c r="K3" s="9"/>
    </x:row>
    <x:row r="4" ht="36" customHeight="1">
      <x:c r="A4" s="8"/>
      <x:c r="B4" s="8"/>
      <x:c r="C4" s="8"/>
      <x:c r="D4" s="8"/>
      <x:c r="E4" s="8"/>
      <x:c r="F4" s="8"/>
      <x:c r="G4" s="9" t="str">
        <x:v>3. Corrige todos los avisos antes de realizar una transferencia.</x:v>
      </x:c>
      <x:c r="H4" s="9"/>
      <x:c r="I4" s="9"/>
      <x:c r="J4" s="9"/>
      <x:c r="K4" s="9"/>
    </x:row>
    <x:row r="5" ht="36" customHeight="1">
      <x:c r="A5" s="17" t="str">
        <x:v>Participante</x:v>
      </x:c>
      <x:c r="B5" s="17" t="str">
        <x:v>Nombre</x:v>
      </x:c>
      <x:c r="C5" s="17" t="str">
        <x:v>Ha pagado</x:v>
      </x:c>
      <x:c r="D5" s="17" t="str">
        <x:v>Le corresponde</x:v>
      </x:c>
      <x:c r="E5" s="17" t="str">
        <x:v>Saldo</x:v>
      </x:c>
      <x:c r="F5" s="8"/>
      <x:c r="G5" s="9" t="str">
        <x:v>4. El saldo positivo indica dinero a recibir; negativo, dinero a pagar.</x:v>
      </x:c>
      <x:c r="H5" s="9"/>
      <x:c r="I5" s="9"/>
      <x:c r="J5" s="9"/>
      <x:c r="K5" s="9"/>
    </x:row>
    <x:row r="6" ht="36" customHeight="1">
      <x:c r="A6" s="8" t="str">
        <x:v>Persona 1</x:v>
      </x:c>
      <x:c r="B6" s="11" t="str">
        <x:v>Ana</x:v>
      </x:c>
      <x:c r="C6" s="10" t="n">
        <x:f>SUMIFS(Gastos!$D$2:$D$101,Gastos!$C$2:$C$101,B6,Gastos!$E$2:$E$101,"OK")</x:f>
        <x:v>70</x:v>
      </x:c>
      <x:c r="D6" s="10" t="n">
        <x:f>$B$3/2</x:f>
        <x:v>50</x:v>
      </x:c>
      <x:c r="E6" s="10" t="n">
        <x:f>C6-D6</x:f>
        <x:v>20</x:v>
      </x:c>
      <x:c r="F6" s="8"/>
      <x:c r="G6" s="9" t="str">
        <x:v>5. Para empezar de cero, borra solo Gastos!A2:D101. Conserva E.</x:v>
      </x:c>
      <x:c r="H6" s="9"/>
      <x:c r="I6" s="9"/>
      <x:c r="J6" s="9"/>
      <x:c r="K6" s="9"/>
    </x:row>
    <x:row r="7" ht="36" customHeight="1">
      <x:c r="A7" s="8" t="str">
        <x:v>Persona 2</x:v>
      </x:c>
      <x:c r="B7" s="11" t="str">
        <x:v>Luis</x:v>
      </x:c>
      <x:c r="C7" s="10" t="n">
        <x:f>SUMIFS(Gastos!$D$2:$D$101,Gastos!$C$2:$C$101,B7,Gastos!$E$2:$E$101,"OK")</x:f>
        <x:v>30</x:v>
      </x:c>
      <x:c r="D7" s="10" t="n">
        <x:f>$B$3/2</x:f>
        <x:v>50</x:v>
      </x:c>
      <x:c r="E7" s="10" t="n">
        <x:f>C7-D7</x:f>
        <x:v>-20</x:v>
      </x:c>
      <x:c r="F7" s="8"/>
      <x:c r="G7" s="9" t="str">
        <x:v>Alcance: dos personas, reparto al 50 %, una única moneda.</x:v>
      </x:c>
      <x:c r="H7" s="9"/>
      <x:c r="I7" s="9"/>
      <x:c r="J7" s="9"/>
      <x:c r="K7" s="9"/>
    </x:row>
    <x:row r="8" ht="36" customHeight="1">
      <x:c r="A8" s="8"/>
      <x:c r="B8" s="8"/>
      <x:c r="C8" s="8"/>
      <x:c r="D8" s="8"/>
      <x:c r="E8" s="8"/>
      <x:c r="F8" s="8"/>
      <x:c r="G8" s="9" t="str">
        <x:v>Incluye 100 filas: 2 a 101. Los gastos con avisos quedan fuera del total.</x:v>
      </x:c>
      <x:c r="H8" s="9"/>
      <x:c r="I8" s="9"/>
      <x:c r="J8" s="9"/>
      <x:c r="K8" s="9"/>
    </x:row>
    <x:row r="9" ht="36" customHeight="1">
      <x:c r="A9" s="8" t="str">
        <x:v>Revisar antes de liquidar</x:v>
      </x:c>
      <x:c r="B9" s="8" t="str">
        <x:f>IF(OR(B6="",B7="",B6=B7),"Introduce dos nombres distintos",IF(B13&gt;0,"Corrige los avisos en Gastos","Datos completos"))</x:f>
        <x:v>Datos completos</x:v>
      </x:c>
      <x:c r="C9" s="8"/>
      <x:c r="D9" s="8"/>
      <x:c r="E9" s="8"/>
      <x:c r="F9" s="8"/>
      <x:c r="G9" s="9" t="str">
        <x:v>Ejemplo ficticio: Ana paga 70 y Luis 30. Luis transfiere 20 a Ana.</x:v>
      </x:c>
      <x:c r="H9" s="9"/>
      <x:c r="I9" s="9"/>
      <x:c r="J9" s="9"/>
      <x:c r="K9" s="9"/>
    </x:row>
    <x:row r="10" ht="36" customHeight="1">
      <x:c r="A10" s="8" t="str">
        <x:v>Paga</x:v>
      </x:c>
      <x:c r="B10" s="8" t="str">
        <x:f>IF(OR(B6="",B7="",B6=B7),"Revisar nombres",IF(E6=0,"Sin transferencia",IF(E6&gt;0,B7,B6)))</x:f>
        <x:v>Luis</x:v>
      </x:c>
      <x:c r="C10" s="8"/>
      <x:c r="D10" s="8"/>
      <x:c r="E10" s="8"/>
      <x:c r="F10" s="8"/>
      <x:c r="G10" s="9" t="str">
        <x:v>Si cambias los nombres, actualiza también quién pagó en Gastos.</x:v>
      </x:c>
      <x:c r="H10" s="9"/>
      <x:c r="I10" s="9"/>
      <x:c r="J10" s="9"/>
      <x:c r="K10" s="9"/>
    </x:row>
    <x:row r="11" ht="26" customHeight="1">
      <x:c r="A11" s="8" t="str">
        <x:v>Recibe</x:v>
      </x:c>
      <x:c r="B11" s="8" t="str">
        <x:f>IF(OR(B6="",B7="",B6=B7),"Revisar nombres",IF(E6=0,"Sin transferencia",IF(E6&gt;0,B6,B7)))</x:f>
        <x:v>Ana</x:v>
      </x:c>
      <x:c r="C11" s="8"/>
      <x:c r="D11" s="8"/>
      <x:c r="E11" s="8"/>
      <x:c r="F11" s="8"/>
      <x:c r="G11" s="8"/>
      <x:c r="H11" s="8"/>
      <x:c r="I11" s="8"/>
      <x:c r="J11" s="8"/>
      <x:c r="K11" s="8"/>
    </x:row>
    <x:row r="12" ht="26" customHeight="1">
      <x:c r="A12" s="8" t="str">
        <x:v>Importe a transferir</x:v>
      </x:c>
      <x:c r="B12" s="10" t="n">
        <x:f>ABS(E6)</x:f>
        <x:v>20</x:v>
      </x:c>
      <x:c r="C12" s="8"/>
      <x:c r="D12" s="8"/>
      <x:c r="E12" s="8"/>
      <x:c r="F12" s="8"/>
      <x:c r="G12" s="8"/>
      <x:c r="H12" s="8"/>
      <x:c r="I12" s="8"/>
      <x:c r="J12" s="8"/>
      <x:c r="K12" s="8"/>
    </x:row>
    <x:row r="13" ht="26" customHeight="1">
      <x:c r="A13" s="8" t="str">
        <x:v>Registros con aviso</x:v>
      </x:c>
      <x:c r="B13" s="8" t="n">
        <x:f>COUNTIF(Gastos!$E$2:$E$101,"Revisar nombres")+COUNTIF(Gastos!$E$2:$E$101,"Revisar: faltan datos")+COUNTIF(Gastos!$E$2:$E$101,"Revisar: dato no valido")</x:f>
        <x:v>0</x:v>
      </x:c>
      <x:c r="C13" s="8"/>
      <x:c r="D13" s="8"/>
      <x:c r="E13" s="8"/>
      <x:c r="F13" s="8"/>
      <x:c r="G13" s="8"/>
      <x:c r="H13" s="8"/>
      <x:c r="I13" s="8"/>
      <x:c r="J13" s="8"/>
      <x:c r="K13" s="8"/>
    </x:row>
    <x:row r="14" ht="26" customHeight="1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</x:row>
  </x:sheetData>
  <x:mergeCells>
    <x:mergeCell ref="G1:K1"/>
    <x:mergeCell ref="G2:K2"/>
    <x:mergeCell ref="G3:K3"/>
    <x:mergeCell ref="G4:K4"/>
    <x:mergeCell ref="G5:K5"/>
    <x:mergeCell ref="G6:K6"/>
    <x:mergeCell ref="G7:K7"/>
    <x:mergeCell ref="G8:K8"/>
    <x:mergeCell ref="G9:K9"/>
    <x:mergeCell ref="G10:K10"/>
  </x:mergeCells>
  <x:conditionalFormatting sqref="B9:B9">
    <x:cfRule type="expression" dxfId="1" priority="1">
      <x:formula>$B$9&lt;&gt;"Datos completos"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20" hidden="0" customWidth="1"/>
    <x:col min="4" max="4" width="16" hidden="0" customWidth="1"/>
    <x:col min="5" max="5" width="30" hidden="0" customWidth="1"/>
  </x:cols>
  <x:sheetData>
    <x:row r="1" ht="26" customHeight="1">
      <x:c r="A1" s="8" t="str">
        <x:v>Fecha</x:v>
      </x:c>
      <x:c r="B1" s="8" t="str">
        <x:v>Concepto</x:v>
      </x:c>
      <x:c r="C1" s="8" t="str">
        <x:v>Quien pago</x:v>
      </x:c>
      <x:c r="D1" s="8" t="str">
        <x:v>Importe</x:v>
      </x:c>
      <x:c r="E1" s="8" t="str">
        <x:v>Revision</x:v>
      </x:c>
    </x:row>
    <x:row r="2" ht="26" customHeight="1">
      <x:c r="A2" s="12" t="d">
        <x:v>2026-10-01T00:00:00.000Z</x:v>
      </x:c>
      <x:c r="B2" s="11" t="str">
        <x:v>Compra</x:v>
      </x:c>
      <x:c r="C2" s="11" t="str">
        <x:v>Ana</x:v>
      </x:c>
      <x:c r="D2" s="13" t="n">
        <x:v>60</x:v>
      </x:c>
      <x:c r="E2" s="14" t="str">
        <x:f>IF(COUNTA(A2:D2)=0,"",IF(OR(Resumen!$B$6="",Resumen!$B$7="",Resumen!$B$6=Resumen!$B$7),"Revisar nombres",IF(OR(A2="",B2="",C2="",D2=""),"Revisar: faltan datos",IF(OR(NOT(ISNUMBER(A2)),A2&lt;DATE(1900,1,1),A2&gt;DATE(2100,12,31),NOT(ISNUMBER(D2)),D2&lt;=0,AND(C2&lt;&gt;Resumen!$B$6,C2&lt;&gt;Resumen!$B$7)),"Revisar: dato no valido","OK"))))</x:f>
        <x:v>OK</x:v>
      </x:c>
    </x:row>
    <x:row r="3" ht="26" customHeight="1">
      <x:c r="A3" s="12" t="d">
        <x:v>2026-10-02T00:00:00.000Z</x:v>
      </x:c>
      <x:c r="B3" s="11" t="str">
        <x:v>Cena</x:v>
      </x:c>
      <x:c r="C3" s="11" t="str">
        <x:v>Luis</x:v>
      </x:c>
      <x:c r="D3" s="13" t="n">
        <x:v>30</x:v>
      </x:c>
      <x:c r="E3" s="14" t="str">
        <x:f>IF(COUNTA(A3:D3)=0,"",IF(OR(Resumen!$B$6="",Resumen!$B$7="",Resumen!$B$6=Resumen!$B$7),"Revisar nombres",IF(OR(A3="",B3="",C3="",D3=""),"Revisar: faltan datos",IF(OR(NOT(ISNUMBER(A3)),A3&lt;DATE(1900,1,1),A3&gt;DATE(2100,12,31),NOT(ISNUMBER(D3)),D3&lt;=0,AND(C3&lt;&gt;Resumen!$B$6,C3&lt;&gt;Resumen!$B$7)),"Revisar: dato no valido","OK"))))</x:f>
        <x:v>OK</x:v>
      </x:c>
    </x:row>
    <x:row r="4" ht="26" customHeight="1">
      <x:c r="A4" s="12" t="d">
        <x:v>2026-10-03T00:00:00.000Z</x:v>
      </x:c>
      <x:c r="B4" s="11" t="str">
        <x:v>Limpieza</x:v>
      </x:c>
      <x:c r="C4" s="11" t="str">
        <x:v>Ana</x:v>
      </x:c>
      <x:c r="D4" s="13" t="n">
        <x:v>10</x:v>
      </x:c>
      <x:c r="E4" s="14" t="str">
        <x:f>IF(COUNTA(A4:D4)=0,"",IF(OR(Resumen!$B$6="",Resumen!$B$7="",Resumen!$B$6=Resumen!$B$7),"Revisar nombres",IF(OR(A4="",B4="",C4="",D4=""),"Revisar: faltan datos",IF(OR(NOT(ISNUMBER(A4)),A4&lt;DATE(1900,1,1),A4&gt;DATE(2100,12,31),NOT(ISNUMBER(D4)),D4&lt;=0,AND(C4&lt;&gt;Resumen!$B$6,C4&lt;&gt;Resumen!$B$7)),"Revisar: dato no valido","OK"))))</x:f>
        <x:v>OK</x:v>
      </x:c>
    </x:row>
    <x:row r="5" ht="26" customHeight="1">
      <x:c r="A5" s="12"/>
      <x:c r="B5" s="11"/>
      <x:c r="C5" s="11"/>
      <x:c r="D5" s="13"/>
      <x:c r="E5" s="14" t="str">
        <x:f>IF(COUNTA(A5:D5)=0,"",IF(OR(Resumen!$B$6="",Resumen!$B$7="",Resumen!$B$6=Resumen!$B$7),"Revisar nombres",IF(OR(A5="",B5="",C5="",D5=""),"Revisar: faltan datos",IF(OR(NOT(ISNUMBER(A5)),A5&lt;DATE(1900,1,1),A5&gt;DATE(2100,12,31),NOT(ISNUMBER(D5)),D5&lt;=0,AND(C5&lt;&gt;Resumen!$B$6,C5&lt;&gt;Resumen!$B$7)),"Revisar: dato no valido","OK"))))</x:f>
      </x:c>
    </x:row>
    <x:row r="6" ht="26" customHeight="1">
      <x:c r="A6" s="12"/>
      <x:c r="B6" s="11"/>
      <x:c r="C6" s="11"/>
      <x:c r="D6" s="13"/>
      <x:c r="E6" s="14" t="str">
        <x:f>IF(COUNTA(A6:D6)=0,"",IF(OR(Resumen!$B$6="",Resumen!$B$7="",Resumen!$B$6=Resumen!$B$7),"Revisar nombres",IF(OR(A6="",B6="",C6="",D6=""),"Revisar: faltan datos",IF(OR(NOT(ISNUMBER(A6)),A6&lt;DATE(1900,1,1),A6&gt;DATE(2100,12,31),NOT(ISNUMBER(D6)),D6&lt;=0,AND(C6&lt;&gt;Resumen!$B$6,C6&lt;&gt;Resumen!$B$7)),"Revisar: dato no valido","OK"))))</x:f>
      </x:c>
    </x:row>
    <x:row r="7" ht="26" customHeight="1">
      <x:c r="A7" s="12"/>
      <x:c r="B7" s="11"/>
      <x:c r="C7" s="11"/>
      <x:c r="D7" s="13"/>
      <x:c r="E7" s="14" t="str">
        <x:f>IF(COUNTA(A7:D7)=0,"",IF(OR(Resumen!$B$6="",Resumen!$B$7="",Resumen!$B$6=Resumen!$B$7),"Revisar nombres",IF(OR(A7="",B7="",C7="",D7=""),"Revisar: faltan datos",IF(OR(NOT(ISNUMBER(A7)),A7&lt;DATE(1900,1,1),A7&gt;DATE(2100,12,31),NOT(ISNUMBER(D7)),D7&lt;=0,AND(C7&lt;&gt;Resumen!$B$6,C7&lt;&gt;Resumen!$B$7)),"Revisar: dato no valido","OK"))))</x:f>
      </x:c>
    </x:row>
    <x:row r="8" ht="26" customHeight="1">
      <x:c r="A8" s="12"/>
      <x:c r="B8" s="11"/>
      <x:c r="C8" s="11"/>
      <x:c r="D8" s="13"/>
      <x:c r="E8" s="14" t="str">
        <x:f>IF(COUNTA(A8:D8)=0,"",IF(OR(Resumen!$B$6="",Resumen!$B$7="",Resumen!$B$6=Resumen!$B$7),"Revisar nombres",IF(OR(A8="",B8="",C8="",D8=""),"Revisar: faltan datos",IF(OR(NOT(ISNUMBER(A8)),A8&lt;DATE(1900,1,1),A8&gt;DATE(2100,12,31),NOT(ISNUMBER(D8)),D8&lt;=0,AND(C8&lt;&gt;Resumen!$B$6,C8&lt;&gt;Resumen!$B$7)),"Revisar: dato no valido","OK"))))</x:f>
      </x:c>
    </x:row>
    <x:row r="9" ht="26" customHeight="1">
      <x:c r="A9" s="12"/>
      <x:c r="B9" s="11"/>
      <x:c r="C9" s="11"/>
      <x:c r="D9" s="13"/>
      <x:c r="E9" s="14" t="str">
        <x:f>IF(COUNTA(A9:D9)=0,"",IF(OR(Resumen!$B$6="",Resumen!$B$7="",Resumen!$B$6=Resumen!$B$7),"Revisar nombres",IF(OR(A9="",B9="",C9="",D9=""),"Revisar: faltan datos",IF(OR(NOT(ISNUMBER(A9)),A9&lt;DATE(1900,1,1),A9&gt;DATE(2100,12,31),NOT(ISNUMBER(D9)),D9&lt;=0,AND(C9&lt;&gt;Resumen!$B$6,C9&lt;&gt;Resumen!$B$7)),"Revisar: dato no valido","OK"))))</x:f>
      </x:c>
    </x:row>
    <x:row r="10" ht="26" customHeight="1">
      <x:c r="A10" s="12"/>
      <x:c r="B10" s="11"/>
      <x:c r="C10" s="11"/>
      <x:c r="D10" s="13"/>
      <x:c r="E10" s="14" t="str">
        <x:f>IF(COUNTA(A10:D10)=0,"",IF(OR(Resumen!$B$6="",Resumen!$B$7="",Resumen!$B$6=Resumen!$B$7),"Revisar nombres",IF(OR(A10="",B10="",C10="",D10=""),"Revisar: faltan datos",IF(OR(NOT(ISNUMBER(A10)),A10&lt;DATE(1900,1,1),A10&gt;DATE(2100,12,31),NOT(ISNUMBER(D10)),D10&lt;=0,AND(C10&lt;&gt;Resumen!$B$6,C10&lt;&gt;Resumen!$B$7)),"Revisar: dato no valido","OK"))))</x:f>
      </x:c>
    </x:row>
    <x:row r="11" ht="26" customHeight="1">
      <x:c r="A11" s="12"/>
      <x:c r="B11" s="11"/>
      <x:c r="C11" s="11"/>
      <x:c r="D11" s="13"/>
      <x:c r="E11" s="14" t="str">
        <x:f>IF(COUNTA(A11:D11)=0,"",IF(OR(Resumen!$B$6="",Resumen!$B$7="",Resumen!$B$6=Resumen!$B$7),"Revisar nombres",IF(OR(A11="",B11="",C11="",D11=""),"Revisar: faltan datos",IF(OR(NOT(ISNUMBER(A11)),A11&lt;DATE(1900,1,1),A11&gt;DATE(2100,12,31),NOT(ISNUMBER(D11)),D11&lt;=0,AND(C11&lt;&gt;Resumen!$B$6,C11&lt;&gt;Resumen!$B$7)),"Revisar: dato no valido","OK"))))</x:f>
      </x:c>
    </x:row>
    <x:row r="12" ht="26" customHeight="1">
      <x:c r="A12" s="12"/>
      <x:c r="B12" s="11"/>
      <x:c r="C12" s="11"/>
      <x:c r="D12" s="13"/>
      <x:c r="E12" s="14" t="str">
        <x:f>IF(COUNTA(A12:D12)=0,"",IF(OR(Resumen!$B$6="",Resumen!$B$7="",Resumen!$B$6=Resumen!$B$7),"Revisar nombres",IF(OR(A12="",B12="",C12="",D12=""),"Revisar: faltan datos",IF(OR(NOT(ISNUMBER(A12)),A12&lt;DATE(1900,1,1),A12&gt;DATE(2100,12,31),NOT(ISNUMBER(D12)),D12&lt;=0,AND(C12&lt;&gt;Resumen!$B$6,C12&lt;&gt;Resumen!$B$7)),"Revisar: dato no valido","OK"))))</x:f>
      </x:c>
    </x:row>
    <x:row r="13" ht="26" customHeight="1">
      <x:c r="A13" s="12"/>
      <x:c r="B13" s="11"/>
      <x:c r="C13" s="11"/>
      <x:c r="D13" s="13"/>
      <x:c r="E13" s="14" t="str">
        <x:f>IF(COUNTA(A13:D13)=0,"",IF(OR(Resumen!$B$6="",Resumen!$B$7="",Resumen!$B$6=Resumen!$B$7),"Revisar nombres",IF(OR(A13="",B13="",C13="",D13=""),"Revisar: faltan datos",IF(OR(NOT(ISNUMBER(A13)),A13&lt;DATE(1900,1,1),A13&gt;DATE(2100,12,31),NOT(ISNUMBER(D13)),D13&lt;=0,AND(C13&lt;&gt;Resumen!$B$6,C13&lt;&gt;Resumen!$B$7)),"Revisar: dato no valido","OK"))))</x:f>
      </x:c>
    </x:row>
    <x:row r="14" ht="26" customHeight="1">
      <x:c r="A14" s="12"/>
      <x:c r="B14" s="11"/>
      <x:c r="C14" s="11"/>
      <x:c r="D14" s="13"/>
      <x:c r="E14" s="14" t="str">
        <x:f>IF(COUNTA(A14:D14)=0,"",IF(OR(Resumen!$B$6="",Resumen!$B$7="",Resumen!$B$6=Resumen!$B$7),"Revisar nombres",IF(OR(A14="",B14="",C14="",D14=""),"Revisar: faltan datos",IF(OR(NOT(ISNUMBER(A14)),A14&lt;DATE(1900,1,1),A14&gt;DATE(2100,12,31),NOT(ISNUMBER(D14)),D14&lt;=0,AND(C14&lt;&gt;Resumen!$B$6,C14&lt;&gt;Resumen!$B$7)),"Revisar: dato no valido","OK"))))</x:f>
      </x:c>
    </x:row>
    <x:row r="15" ht="26" customHeight="1">
      <x:c r="A15" s="12"/>
      <x:c r="B15" s="11"/>
      <x:c r="C15" s="11"/>
      <x:c r="D15" s="13"/>
      <x:c r="E15" s="14" t="str">
        <x:f>IF(COUNTA(A15:D15)=0,"",IF(OR(Resumen!$B$6="",Resumen!$B$7="",Resumen!$B$6=Resumen!$B$7),"Revisar nombres",IF(OR(A15="",B15="",C15="",D15=""),"Revisar: faltan datos",IF(OR(NOT(ISNUMBER(A15)),A15&lt;DATE(1900,1,1),A15&gt;DATE(2100,12,31),NOT(ISNUMBER(D15)),D15&lt;=0,AND(C15&lt;&gt;Resumen!$B$6,C15&lt;&gt;Resumen!$B$7)),"Revisar: dato no valido","OK"))))</x:f>
      </x:c>
    </x:row>
    <x:row r="16" ht="26" customHeight="1">
      <x:c r="A16" s="12"/>
      <x:c r="B16" s="11"/>
      <x:c r="C16" s="11"/>
      <x:c r="D16" s="13"/>
      <x:c r="E16" s="14" t="str">
        <x:f>IF(COUNTA(A16:D16)=0,"",IF(OR(Resumen!$B$6="",Resumen!$B$7="",Resumen!$B$6=Resumen!$B$7),"Revisar nombres",IF(OR(A16="",B16="",C16="",D16=""),"Revisar: faltan datos",IF(OR(NOT(ISNUMBER(A16)),A16&lt;DATE(1900,1,1),A16&gt;DATE(2100,12,31),NOT(ISNUMBER(D16)),D16&lt;=0,AND(C16&lt;&gt;Resumen!$B$6,C16&lt;&gt;Resumen!$B$7)),"Revisar: dato no valido","OK"))))</x:f>
      </x:c>
    </x:row>
    <x:row r="17" ht="26" customHeight="1">
      <x:c r="A17" s="12"/>
      <x:c r="B17" s="11"/>
      <x:c r="C17" s="11"/>
      <x:c r="D17" s="13"/>
      <x:c r="E17" s="14" t="str">
        <x:f>IF(COUNTA(A17:D17)=0,"",IF(OR(Resumen!$B$6="",Resumen!$B$7="",Resumen!$B$6=Resumen!$B$7),"Revisar nombres",IF(OR(A17="",B17="",C17="",D17=""),"Revisar: faltan datos",IF(OR(NOT(ISNUMBER(A17)),A17&lt;DATE(1900,1,1),A17&gt;DATE(2100,12,31),NOT(ISNUMBER(D17)),D17&lt;=0,AND(C17&lt;&gt;Resumen!$B$6,C17&lt;&gt;Resumen!$B$7)),"Revisar: dato no valido","OK"))))</x:f>
      </x:c>
    </x:row>
    <x:row r="18" ht="26" customHeight="1">
      <x:c r="A18" s="12"/>
      <x:c r="B18" s="11"/>
      <x:c r="C18" s="11"/>
      <x:c r="D18" s="13"/>
      <x:c r="E18" s="14" t="str">
        <x:f>IF(COUNTA(A18:D18)=0,"",IF(OR(Resumen!$B$6="",Resumen!$B$7="",Resumen!$B$6=Resumen!$B$7),"Revisar nombres",IF(OR(A18="",B18="",C18="",D18=""),"Revisar: faltan datos",IF(OR(NOT(ISNUMBER(A18)),A18&lt;DATE(1900,1,1),A18&gt;DATE(2100,12,31),NOT(ISNUMBER(D18)),D18&lt;=0,AND(C18&lt;&gt;Resumen!$B$6,C18&lt;&gt;Resumen!$B$7)),"Revisar: dato no valido","OK"))))</x:f>
      </x:c>
    </x:row>
    <x:row r="19" ht="26" customHeight="1">
      <x:c r="A19" s="12"/>
      <x:c r="B19" s="11"/>
      <x:c r="C19" s="11"/>
      <x:c r="D19" s="13"/>
      <x:c r="E19" s="14" t="str">
        <x:f>IF(COUNTA(A19:D19)=0,"",IF(OR(Resumen!$B$6="",Resumen!$B$7="",Resumen!$B$6=Resumen!$B$7),"Revisar nombres",IF(OR(A19="",B19="",C19="",D19=""),"Revisar: faltan datos",IF(OR(NOT(ISNUMBER(A19)),A19&lt;DATE(1900,1,1),A19&gt;DATE(2100,12,31),NOT(ISNUMBER(D19)),D19&lt;=0,AND(C19&lt;&gt;Resumen!$B$6,C19&lt;&gt;Resumen!$B$7)),"Revisar: dato no valido","OK"))))</x:f>
      </x:c>
    </x:row>
    <x:row r="20" ht="26" customHeight="1">
      <x:c r="A20" s="12"/>
      <x:c r="B20" s="11"/>
      <x:c r="C20" s="11"/>
      <x:c r="D20" s="13"/>
      <x:c r="E20" s="14" t="str">
        <x:f>IF(COUNTA(A20:D20)=0,"",IF(OR(Resumen!$B$6="",Resumen!$B$7="",Resumen!$B$6=Resumen!$B$7),"Revisar nombres",IF(OR(A20="",B20="",C20="",D20=""),"Revisar: faltan datos",IF(OR(NOT(ISNUMBER(A20)),A20&lt;DATE(1900,1,1),A20&gt;DATE(2100,12,31),NOT(ISNUMBER(D20)),D20&lt;=0,AND(C20&lt;&gt;Resumen!$B$6,C20&lt;&gt;Resumen!$B$7)),"Revisar: dato no valido","OK"))))</x:f>
      </x:c>
    </x:row>
    <x:row r="21" ht="26" customHeight="1">
      <x:c r="A21" s="12"/>
      <x:c r="B21" s="11"/>
      <x:c r="C21" s="11"/>
      <x:c r="D21" s="13"/>
      <x:c r="E21" s="14" t="str">
        <x:f>IF(COUNTA(A21:D21)=0,"",IF(OR(Resumen!$B$6="",Resumen!$B$7="",Resumen!$B$6=Resumen!$B$7),"Revisar nombres",IF(OR(A21="",B21="",C21="",D21=""),"Revisar: faltan datos",IF(OR(NOT(ISNUMBER(A21)),A21&lt;DATE(1900,1,1),A21&gt;DATE(2100,12,31),NOT(ISNUMBER(D21)),D21&lt;=0,AND(C21&lt;&gt;Resumen!$B$6,C21&lt;&gt;Resumen!$B$7)),"Revisar: dato no valido","OK"))))</x:f>
      </x:c>
    </x:row>
    <x:row r="22" ht="26" customHeight="1">
      <x:c r="A22" s="12"/>
      <x:c r="B22" s="11"/>
      <x:c r="C22" s="11"/>
      <x:c r="D22" s="13"/>
      <x:c r="E22" s="14" t="str">
        <x:f>IF(COUNTA(A22:D22)=0,"",IF(OR(Resumen!$B$6="",Resumen!$B$7="",Resumen!$B$6=Resumen!$B$7),"Revisar nombres",IF(OR(A22="",B22="",C22="",D22=""),"Revisar: faltan datos",IF(OR(NOT(ISNUMBER(A22)),A22&lt;DATE(1900,1,1),A22&gt;DATE(2100,12,31),NOT(ISNUMBER(D22)),D22&lt;=0,AND(C22&lt;&gt;Resumen!$B$6,C22&lt;&gt;Resumen!$B$7)),"Revisar: dato no valido","OK"))))</x:f>
      </x:c>
    </x:row>
    <x:row r="23" ht="26" customHeight="1">
      <x:c r="A23" s="12"/>
      <x:c r="B23" s="11"/>
      <x:c r="C23" s="11"/>
      <x:c r="D23" s="13"/>
      <x:c r="E23" s="14" t="str">
        <x:f>IF(COUNTA(A23:D23)=0,"",IF(OR(Resumen!$B$6="",Resumen!$B$7="",Resumen!$B$6=Resumen!$B$7),"Revisar nombres",IF(OR(A23="",B23="",C23="",D23=""),"Revisar: faltan datos",IF(OR(NOT(ISNUMBER(A23)),A23&lt;DATE(1900,1,1),A23&gt;DATE(2100,12,31),NOT(ISNUMBER(D23)),D23&lt;=0,AND(C23&lt;&gt;Resumen!$B$6,C23&lt;&gt;Resumen!$B$7)),"Revisar: dato no valido","OK"))))</x:f>
      </x:c>
    </x:row>
    <x:row r="24" ht="26" customHeight="1">
      <x:c r="A24" s="12"/>
      <x:c r="B24" s="11"/>
      <x:c r="C24" s="11"/>
      <x:c r="D24" s="13"/>
      <x:c r="E24" s="14" t="str">
        <x:f>IF(COUNTA(A24:D24)=0,"",IF(OR(Resumen!$B$6="",Resumen!$B$7="",Resumen!$B$6=Resumen!$B$7),"Revisar nombres",IF(OR(A24="",B24="",C24="",D24=""),"Revisar: faltan datos",IF(OR(NOT(ISNUMBER(A24)),A24&lt;DATE(1900,1,1),A24&gt;DATE(2100,12,31),NOT(ISNUMBER(D24)),D24&lt;=0,AND(C24&lt;&gt;Resumen!$B$6,C24&lt;&gt;Resumen!$B$7)),"Revisar: dato no valido","OK"))))</x:f>
      </x:c>
    </x:row>
    <x:row r="25" ht="26" customHeight="1">
      <x:c r="A25" s="12"/>
      <x:c r="B25" s="11"/>
      <x:c r="C25" s="11"/>
      <x:c r="D25" s="13"/>
      <x:c r="E25" s="14" t="str">
        <x:f>IF(COUNTA(A25:D25)=0,"",IF(OR(Resumen!$B$6="",Resumen!$B$7="",Resumen!$B$6=Resumen!$B$7),"Revisar nombres",IF(OR(A25="",B25="",C25="",D25=""),"Revisar: faltan datos",IF(OR(NOT(ISNUMBER(A25)),A25&lt;DATE(1900,1,1),A25&gt;DATE(2100,12,31),NOT(ISNUMBER(D25)),D25&lt;=0,AND(C25&lt;&gt;Resumen!$B$6,C25&lt;&gt;Resumen!$B$7)),"Revisar: dato no valido","OK"))))</x:f>
      </x:c>
    </x:row>
    <x:row r="26" ht="26" customHeight="1">
      <x:c r="A26" s="12"/>
      <x:c r="B26" s="11"/>
      <x:c r="C26" s="11"/>
      <x:c r="D26" s="13"/>
      <x:c r="E26" s="14" t="str">
        <x:f>IF(COUNTA(A26:D26)=0,"",IF(OR(Resumen!$B$6="",Resumen!$B$7="",Resumen!$B$6=Resumen!$B$7),"Revisar nombres",IF(OR(A26="",B26="",C26="",D26=""),"Revisar: faltan datos",IF(OR(NOT(ISNUMBER(A26)),A26&lt;DATE(1900,1,1),A26&gt;DATE(2100,12,31),NOT(ISNUMBER(D26)),D26&lt;=0,AND(C26&lt;&gt;Resumen!$B$6,C26&lt;&gt;Resumen!$B$7)),"Revisar: dato no valido","OK"))))</x:f>
      </x:c>
    </x:row>
    <x:row r="27" ht="26" customHeight="1">
      <x:c r="A27" s="12"/>
      <x:c r="B27" s="11"/>
      <x:c r="C27" s="11"/>
      <x:c r="D27" s="13"/>
      <x:c r="E27" s="14" t="str">
        <x:f>IF(COUNTA(A27:D27)=0,"",IF(OR(Resumen!$B$6="",Resumen!$B$7="",Resumen!$B$6=Resumen!$B$7),"Revisar nombres",IF(OR(A27="",B27="",C27="",D27=""),"Revisar: faltan datos",IF(OR(NOT(ISNUMBER(A27)),A27&lt;DATE(1900,1,1),A27&gt;DATE(2100,12,31),NOT(ISNUMBER(D27)),D27&lt;=0,AND(C27&lt;&gt;Resumen!$B$6,C27&lt;&gt;Resumen!$B$7)),"Revisar: dato no valido","OK"))))</x:f>
      </x:c>
    </x:row>
    <x:row r="28" ht="26" customHeight="1">
      <x:c r="A28" s="12"/>
      <x:c r="B28" s="11"/>
      <x:c r="C28" s="11"/>
      <x:c r="D28" s="13"/>
      <x:c r="E28" s="14" t="str">
        <x:f>IF(COUNTA(A28:D28)=0,"",IF(OR(Resumen!$B$6="",Resumen!$B$7="",Resumen!$B$6=Resumen!$B$7),"Revisar nombres",IF(OR(A28="",B28="",C28="",D28=""),"Revisar: faltan datos",IF(OR(NOT(ISNUMBER(A28)),A28&lt;DATE(1900,1,1),A28&gt;DATE(2100,12,31),NOT(ISNUMBER(D28)),D28&lt;=0,AND(C28&lt;&gt;Resumen!$B$6,C28&lt;&gt;Resumen!$B$7)),"Revisar: dato no valido","OK"))))</x:f>
      </x:c>
    </x:row>
    <x:row r="29" ht="26" customHeight="1">
      <x:c r="A29" s="12"/>
      <x:c r="B29" s="11"/>
      <x:c r="C29" s="11"/>
      <x:c r="D29" s="13"/>
      <x:c r="E29" s="14" t="str">
        <x:f>IF(COUNTA(A29:D29)=0,"",IF(OR(Resumen!$B$6="",Resumen!$B$7="",Resumen!$B$6=Resumen!$B$7),"Revisar nombres",IF(OR(A29="",B29="",C29="",D29=""),"Revisar: faltan datos",IF(OR(NOT(ISNUMBER(A29)),A29&lt;DATE(1900,1,1),A29&gt;DATE(2100,12,31),NOT(ISNUMBER(D29)),D29&lt;=0,AND(C29&lt;&gt;Resumen!$B$6,C29&lt;&gt;Resumen!$B$7)),"Revisar: dato no valido","OK"))))</x:f>
      </x:c>
    </x:row>
    <x:row r="30" ht="26" customHeight="1">
      <x:c r="A30" s="12"/>
      <x:c r="B30" s="11"/>
      <x:c r="C30" s="11"/>
      <x:c r="D30" s="13"/>
      <x:c r="E30" s="14" t="str">
        <x:f>IF(COUNTA(A30:D30)=0,"",IF(OR(Resumen!$B$6="",Resumen!$B$7="",Resumen!$B$6=Resumen!$B$7),"Revisar nombres",IF(OR(A30="",B30="",C30="",D30=""),"Revisar: faltan datos",IF(OR(NOT(ISNUMBER(A30)),A30&lt;DATE(1900,1,1),A30&gt;DATE(2100,12,31),NOT(ISNUMBER(D30)),D30&lt;=0,AND(C30&lt;&gt;Resumen!$B$6,C30&lt;&gt;Resumen!$B$7)),"Revisar: dato no valido","OK"))))</x:f>
      </x:c>
    </x:row>
    <x:row r="31" ht="26" customHeight="1">
      <x:c r="A31" s="12"/>
      <x:c r="B31" s="11"/>
      <x:c r="C31" s="11"/>
      <x:c r="D31" s="13"/>
      <x:c r="E31" s="14" t="str">
        <x:f>IF(COUNTA(A31:D31)=0,"",IF(OR(Resumen!$B$6="",Resumen!$B$7="",Resumen!$B$6=Resumen!$B$7),"Revisar nombres",IF(OR(A31="",B31="",C31="",D31=""),"Revisar: faltan datos",IF(OR(NOT(ISNUMBER(A31)),A31&lt;DATE(1900,1,1),A31&gt;DATE(2100,12,31),NOT(ISNUMBER(D31)),D31&lt;=0,AND(C31&lt;&gt;Resumen!$B$6,C31&lt;&gt;Resumen!$B$7)),"Revisar: dato no valido","OK"))))</x:f>
      </x:c>
    </x:row>
    <x:row r="32" ht="26" customHeight="1">
      <x:c r="A32" s="12"/>
      <x:c r="B32" s="11"/>
      <x:c r="C32" s="11"/>
      <x:c r="D32" s="13"/>
      <x:c r="E32" s="14" t="str">
        <x:f>IF(COUNTA(A32:D32)=0,"",IF(OR(Resumen!$B$6="",Resumen!$B$7="",Resumen!$B$6=Resumen!$B$7),"Revisar nombres",IF(OR(A32="",B32="",C32="",D32=""),"Revisar: faltan datos",IF(OR(NOT(ISNUMBER(A32)),A32&lt;DATE(1900,1,1),A32&gt;DATE(2100,12,31),NOT(ISNUMBER(D32)),D32&lt;=0,AND(C32&lt;&gt;Resumen!$B$6,C32&lt;&gt;Resumen!$B$7)),"Revisar: dato no valido","OK"))))</x:f>
      </x:c>
    </x:row>
    <x:row r="33" ht="26" customHeight="1">
      <x:c r="A33" s="12"/>
      <x:c r="B33" s="11"/>
      <x:c r="C33" s="11"/>
      <x:c r="D33" s="13"/>
      <x:c r="E33" s="14" t="str">
        <x:f>IF(COUNTA(A33:D33)=0,"",IF(OR(Resumen!$B$6="",Resumen!$B$7="",Resumen!$B$6=Resumen!$B$7),"Revisar nombres",IF(OR(A33="",B33="",C33="",D33=""),"Revisar: faltan datos",IF(OR(NOT(ISNUMBER(A33)),A33&lt;DATE(1900,1,1),A33&gt;DATE(2100,12,31),NOT(ISNUMBER(D33)),D33&lt;=0,AND(C33&lt;&gt;Resumen!$B$6,C33&lt;&gt;Resumen!$B$7)),"Revisar: dato no valido","OK"))))</x:f>
      </x:c>
    </x:row>
    <x:row r="34" ht="26" customHeight="1">
      <x:c r="A34" s="12"/>
      <x:c r="B34" s="11"/>
      <x:c r="C34" s="11"/>
      <x:c r="D34" s="13"/>
      <x:c r="E34" s="14" t="str">
        <x:f>IF(COUNTA(A34:D34)=0,"",IF(OR(Resumen!$B$6="",Resumen!$B$7="",Resumen!$B$6=Resumen!$B$7),"Revisar nombres",IF(OR(A34="",B34="",C34="",D34=""),"Revisar: faltan datos",IF(OR(NOT(ISNUMBER(A34)),A34&lt;DATE(1900,1,1),A34&gt;DATE(2100,12,31),NOT(ISNUMBER(D34)),D34&lt;=0,AND(C34&lt;&gt;Resumen!$B$6,C34&lt;&gt;Resumen!$B$7)),"Revisar: dato no valido","OK"))))</x:f>
      </x:c>
    </x:row>
    <x:row r="35" ht="26" customHeight="1">
      <x:c r="A35" s="12"/>
      <x:c r="B35" s="11"/>
      <x:c r="C35" s="11"/>
      <x:c r="D35" s="13"/>
      <x:c r="E35" s="14" t="str">
        <x:f>IF(COUNTA(A35:D35)=0,"",IF(OR(Resumen!$B$6="",Resumen!$B$7="",Resumen!$B$6=Resumen!$B$7),"Revisar nombres",IF(OR(A35="",B35="",C35="",D35=""),"Revisar: faltan datos",IF(OR(NOT(ISNUMBER(A35)),A35&lt;DATE(1900,1,1),A35&gt;DATE(2100,12,31),NOT(ISNUMBER(D35)),D35&lt;=0,AND(C35&lt;&gt;Resumen!$B$6,C35&lt;&gt;Resumen!$B$7)),"Revisar: dato no valido","OK"))))</x:f>
      </x:c>
    </x:row>
    <x:row r="36" ht="26" customHeight="1">
      <x:c r="A36" s="12"/>
      <x:c r="B36" s="11"/>
      <x:c r="C36" s="11"/>
      <x:c r="D36" s="13"/>
      <x:c r="E36" s="14" t="str">
        <x:f>IF(COUNTA(A36:D36)=0,"",IF(OR(Resumen!$B$6="",Resumen!$B$7="",Resumen!$B$6=Resumen!$B$7),"Revisar nombres",IF(OR(A36="",B36="",C36="",D36=""),"Revisar: faltan datos",IF(OR(NOT(ISNUMBER(A36)),A36&lt;DATE(1900,1,1),A36&gt;DATE(2100,12,31),NOT(ISNUMBER(D36)),D36&lt;=0,AND(C36&lt;&gt;Resumen!$B$6,C36&lt;&gt;Resumen!$B$7)),"Revisar: dato no valido","OK"))))</x:f>
      </x:c>
    </x:row>
    <x:row r="37" ht="26" customHeight="1">
      <x:c r="A37" s="12"/>
      <x:c r="B37" s="11"/>
      <x:c r="C37" s="11"/>
      <x:c r="D37" s="13"/>
      <x:c r="E37" s="14" t="str">
        <x:f>IF(COUNTA(A37:D37)=0,"",IF(OR(Resumen!$B$6="",Resumen!$B$7="",Resumen!$B$6=Resumen!$B$7),"Revisar nombres",IF(OR(A37="",B37="",C37="",D37=""),"Revisar: faltan datos",IF(OR(NOT(ISNUMBER(A37)),A37&lt;DATE(1900,1,1),A37&gt;DATE(2100,12,31),NOT(ISNUMBER(D37)),D37&lt;=0,AND(C37&lt;&gt;Resumen!$B$6,C37&lt;&gt;Resumen!$B$7)),"Revisar: dato no valido","OK"))))</x:f>
      </x:c>
    </x:row>
    <x:row r="38" ht="26" customHeight="1">
      <x:c r="A38" s="12"/>
      <x:c r="B38" s="11"/>
      <x:c r="C38" s="11"/>
      <x:c r="D38" s="13"/>
      <x:c r="E38" s="14" t="str">
        <x:f>IF(COUNTA(A38:D38)=0,"",IF(OR(Resumen!$B$6="",Resumen!$B$7="",Resumen!$B$6=Resumen!$B$7),"Revisar nombres",IF(OR(A38="",B38="",C38="",D38=""),"Revisar: faltan datos",IF(OR(NOT(ISNUMBER(A38)),A38&lt;DATE(1900,1,1),A38&gt;DATE(2100,12,31),NOT(ISNUMBER(D38)),D38&lt;=0,AND(C38&lt;&gt;Resumen!$B$6,C38&lt;&gt;Resumen!$B$7)),"Revisar: dato no valido","OK"))))</x:f>
      </x:c>
    </x:row>
    <x:row r="39" ht="26" customHeight="1">
      <x:c r="A39" s="12"/>
      <x:c r="B39" s="11"/>
      <x:c r="C39" s="11"/>
      <x:c r="D39" s="13"/>
      <x:c r="E39" s="14" t="str">
        <x:f>IF(COUNTA(A39:D39)=0,"",IF(OR(Resumen!$B$6="",Resumen!$B$7="",Resumen!$B$6=Resumen!$B$7),"Revisar nombres",IF(OR(A39="",B39="",C39="",D39=""),"Revisar: faltan datos",IF(OR(NOT(ISNUMBER(A39)),A39&lt;DATE(1900,1,1),A39&gt;DATE(2100,12,31),NOT(ISNUMBER(D39)),D39&lt;=0,AND(C39&lt;&gt;Resumen!$B$6,C39&lt;&gt;Resumen!$B$7)),"Revisar: dato no valido","OK"))))</x:f>
      </x:c>
    </x:row>
    <x:row r="40" ht="26" customHeight="1">
      <x:c r="A40" s="12"/>
      <x:c r="B40" s="11"/>
      <x:c r="C40" s="11"/>
      <x:c r="D40" s="13"/>
      <x:c r="E40" s="14" t="str">
        <x:f>IF(COUNTA(A40:D40)=0,"",IF(OR(Resumen!$B$6="",Resumen!$B$7="",Resumen!$B$6=Resumen!$B$7),"Revisar nombres",IF(OR(A40="",B40="",C40="",D40=""),"Revisar: faltan datos",IF(OR(NOT(ISNUMBER(A40)),A40&lt;DATE(1900,1,1),A40&gt;DATE(2100,12,31),NOT(ISNUMBER(D40)),D40&lt;=0,AND(C40&lt;&gt;Resumen!$B$6,C40&lt;&gt;Resumen!$B$7)),"Revisar: dato no valido","OK"))))</x:f>
      </x:c>
    </x:row>
    <x:row r="41" ht="26" customHeight="1">
      <x:c r="A41" s="12"/>
      <x:c r="B41" s="11"/>
      <x:c r="C41" s="11"/>
      <x:c r="D41" s="13"/>
      <x:c r="E41" s="14" t="str">
        <x:f>IF(COUNTA(A41:D41)=0,"",IF(OR(Resumen!$B$6="",Resumen!$B$7="",Resumen!$B$6=Resumen!$B$7),"Revisar nombres",IF(OR(A41="",B41="",C41="",D41=""),"Revisar: faltan datos",IF(OR(NOT(ISNUMBER(A41)),A41&lt;DATE(1900,1,1),A41&gt;DATE(2100,12,31),NOT(ISNUMBER(D41)),D41&lt;=0,AND(C41&lt;&gt;Resumen!$B$6,C41&lt;&gt;Resumen!$B$7)),"Revisar: dato no valido","OK"))))</x:f>
      </x:c>
    </x:row>
    <x:row r="42" ht="26" customHeight="1">
      <x:c r="A42" s="12"/>
      <x:c r="B42" s="11"/>
      <x:c r="C42" s="11"/>
      <x:c r="D42" s="13"/>
      <x:c r="E42" s="14" t="str">
        <x:f>IF(COUNTA(A42:D42)=0,"",IF(OR(Resumen!$B$6="",Resumen!$B$7="",Resumen!$B$6=Resumen!$B$7),"Revisar nombres",IF(OR(A42="",B42="",C42="",D42=""),"Revisar: faltan datos",IF(OR(NOT(ISNUMBER(A42)),A42&lt;DATE(1900,1,1),A42&gt;DATE(2100,12,31),NOT(ISNUMBER(D42)),D42&lt;=0,AND(C42&lt;&gt;Resumen!$B$6,C42&lt;&gt;Resumen!$B$7)),"Revisar: dato no valido","OK"))))</x:f>
      </x:c>
    </x:row>
    <x:row r="43" ht="26" customHeight="1">
      <x:c r="A43" s="12"/>
      <x:c r="B43" s="11"/>
      <x:c r="C43" s="11"/>
      <x:c r="D43" s="13"/>
      <x:c r="E43" s="14" t="str">
        <x:f>IF(COUNTA(A43:D43)=0,"",IF(OR(Resumen!$B$6="",Resumen!$B$7="",Resumen!$B$6=Resumen!$B$7),"Revisar nombres",IF(OR(A43="",B43="",C43="",D43=""),"Revisar: faltan datos",IF(OR(NOT(ISNUMBER(A43)),A43&lt;DATE(1900,1,1),A43&gt;DATE(2100,12,31),NOT(ISNUMBER(D43)),D43&lt;=0,AND(C43&lt;&gt;Resumen!$B$6,C43&lt;&gt;Resumen!$B$7)),"Revisar: dato no valido","OK"))))</x:f>
      </x:c>
    </x:row>
    <x:row r="44" ht="26" customHeight="1">
      <x:c r="A44" s="12"/>
      <x:c r="B44" s="11"/>
      <x:c r="C44" s="11"/>
      <x:c r="D44" s="13"/>
      <x:c r="E44" s="14" t="str">
        <x:f>IF(COUNTA(A44:D44)=0,"",IF(OR(Resumen!$B$6="",Resumen!$B$7="",Resumen!$B$6=Resumen!$B$7),"Revisar nombres",IF(OR(A44="",B44="",C44="",D44=""),"Revisar: faltan datos",IF(OR(NOT(ISNUMBER(A44)),A44&lt;DATE(1900,1,1),A44&gt;DATE(2100,12,31),NOT(ISNUMBER(D44)),D44&lt;=0,AND(C44&lt;&gt;Resumen!$B$6,C44&lt;&gt;Resumen!$B$7)),"Revisar: dato no valido","OK"))))</x:f>
      </x:c>
    </x:row>
    <x:row r="45" ht="26" customHeight="1">
      <x:c r="A45" s="12"/>
      <x:c r="B45" s="11"/>
      <x:c r="C45" s="11"/>
      <x:c r="D45" s="13"/>
      <x:c r="E45" s="14" t="str">
        <x:f>IF(COUNTA(A45:D45)=0,"",IF(OR(Resumen!$B$6="",Resumen!$B$7="",Resumen!$B$6=Resumen!$B$7),"Revisar nombres",IF(OR(A45="",B45="",C45="",D45=""),"Revisar: faltan datos",IF(OR(NOT(ISNUMBER(A45)),A45&lt;DATE(1900,1,1),A45&gt;DATE(2100,12,31),NOT(ISNUMBER(D45)),D45&lt;=0,AND(C45&lt;&gt;Resumen!$B$6,C45&lt;&gt;Resumen!$B$7)),"Revisar: dato no valido","OK"))))</x:f>
      </x:c>
    </x:row>
    <x:row r="46" ht="26" customHeight="1">
      <x:c r="A46" s="12"/>
      <x:c r="B46" s="11"/>
      <x:c r="C46" s="11"/>
      <x:c r="D46" s="13"/>
      <x:c r="E46" s="14" t="str">
        <x:f>IF(COUNTA(A46:D46)=0,"",IF(OR(Resumen!$B$6="",Resumen!$B$7="",Resumen!$B$6=Resumen!$B$7),"Revisar nombres",IF(OR(A46="",B46="",C46="",D46=""),"Revisar: faltan datos",IF(OR(NOT(ISNUMBER(A46)),A46&lt;DATE(1900,1,1),A46&gt;DATE(2100,12,31),NOT(ISNUMBER(D46)),D46&lt;=0,AND(C46&lt;&gt;Resumen!$B$6,C46&lt;&gt;Resumen!$B$7)),"Revisar: dato no valido","OK"))))</x:f>
      </x:c>
    </x:row>
    <x:row r="47" ht="26" customHeight="1">
      <x:c r="A47" s="12"/>
      <x:c r="B47" s="11"/>
      <x:c r="C47" s="11"/>
      <x:c r="D47" s="13"/>
      <x:c r="E47" s="14" t="str">
        <x:f>IF(COUNTA(A47:D47)=0,"",IF(OR(Resumen!$B$6="",Resumen!$B$7="",Resumen!$B$6=Resumen!$B$7),"Revisar nombres",IF(OR(A47="",B47="",C47="",D47=""),"Revisar: faltan datos",IF(OR(NOT(ISNUMBER(A47)),A47&lt;DATE(1900,1,1),A47&gt;DATE(2100,12,31),NOT(ISNUMBER(D47)),D47&lt;=0,AND(C47&lt;&gt;Resumen!$B$6,C47&lt;&gt;Resumen!$B$7)),"Revisar: dato no valido","OK"))))</x:f>
      </x:c>
    </x:row>
    <x:row r="48" ht="26" customHeight="1">
      <x:c r="A48" s="12"/>
      <x:c r="B48" s="11"/>
      <x:c r="C48" s="11"/>
      <x:c r="D48" s="13"/>
      <x:c r="E48" s="14" t="str">
        <x:f>IF(COUNTA(A48:D48)=0,"",IF(OR(Resumen!$B$6="",Resumen!$B$7="",Resumen!$B$6=Resumen!$B$7),"Revisar nombres",IF(OR(A48="",B48="",C48="",D48=""),"Revisar: faltan datos",IF(OR(NOT(ISNUMBER(A48)),A48&lt;DATE(1900,1,1),A48&gt;DATE(2100,12,31),NOT(ISNUMBER(D48)),D48&lt;=0,AND(C48&lt;&gt;Resumen!$B$6,C48&lt;&gt;Resumen!$B$7)),"Revisar: dato no valido","OK"))))</x:f>
      </x:c>
    </x:row>
    <x:row r="49" ht="26" customHeight="1">
      <x:c r="A49" s="12"/>
      <x:c r="B49" s="11"/>
      <x:c r="C49" s="11"/>
      <x:c r="D49" s="13"/>
      <x:c r="E49" s="14" t="str">
        <x:f>IF(COUNTA(A49:D49)=0,"",IF(OR(Resumen!$B$6="",Resumen!$B$7="",Resumen!$B$6=Resumen!$B$7),"Revisar nombres",IF(OR(A49="",B49="",C49="",D49=""),"Revisar: faltan datos",IF(OR(NOT(ISNUMBER(A49)),A49&lt;DATE(1900,1,1),A49&gt;DATE(2100,12,31),NOT(ISNUMBER(D49)),D49&lt;=0,AND(C49&lt;&gt;Resumen!$B$6,C49&lt;&gt;Resumen!$B$7)),"Revisar: dato no valido","OK"))))</x:f>
      </x:c>
    </x:row>
    <x:row r="50" ht="26" customHeight="1">
      <x:c r="A50" s="12"/>
      <x:c r="B50" s="11"/>
      <x:c r="C50" s="11"/>
      <x:c r="D50" s="13"/>
      <x:c r="E50" s="14" t="str">
        <x:f>IF(COUNTA(A50:D50)=0,"",IF(OR(Resumen!$B$6="",Resumen!$B$7="",Resumen!$B$6=Resumen!$B$7),"Revisar nombres",IF(OR(A50="",B50="",C50="",D50=""),"Revisar: faltan datos",IF(OR(NOT(ISNUMBER(A50)),A50&lt;DATE(1900,1,1),A50&gt;DATE(2100,12,31),NOT(ISNUMBER(D50)),D50&lt;=0,AND(C50&lt;&gt;Resumen!$B$6,C50&lt;&gt;Resumen!$B$7)),"Revisar: dato no valido","OK"))))</x:f>
      </x:c>
    </x:row>
    <x:row r="51" ht="26" customHeight="1">
      <x:c r="A51" s="12"/>
      <x:c r="B51" s="11"/>
      <x:c r="C51" s="11"/>
      <x:c r="D51" s="13"/>
      <x:c r="E51" s="14" t="str">
        <x:f>IF(COUNTA(A51:D51)=0,"",IF(OR(Resumen!$B$6="",Resumen!$B$7="",Resumen!$B$6=Resumen!$B$7),"Revisar nombres",IF(OR(A51="",B51="",C51="",D51=""),"Revisar: faltan datos",IF(OR(NOT(ISNUMBER(A51)),A51&lt;DATE(1900,1,1),A51&gt;DATE(2100,12,31),NOT(ISNUMBER(D51)),D51&lt;=0,AND(C51&lt;&gt;Resumen!$B$6,C51&lt;&gt;Resumen!$B$7)),"Revisar: dato no valido","OK"))))</x:f>
      </x:c>
    </x:row>
    <x:row r="52" ht="26" customHeight="1">
      <x:c r="A52" s="12"/>
      <x:c r="B52" s="11"/>
      <x:c r="C52" s="11"/>
      <x:c r="D52" s="13"/>
      <x:c r="E52" s="14" t="str">
        <x:f>IF(COUNTA(A52:D52)=0,"",IF(OR(Resumen!$B$6="",Resumen!$B$7="",Resumen!$B$6=Resumen!$B$7),"Revisar nombres",IF(OR(A52="",B52="",C52="",D52=""),"Revisar: faltan datos",IF(OR(NOT(ISNUMBER(A52)),A52&lt;DATE(1900,1,1),A52&gt;DATE(2100,12,31),NOT(ISNUMBER(D52)),D52&lt;=0,AND(C52&lt;&gt;Resumen!$B$6,C52&lt;&gt;Resumen!$B$7)),"Revisar: dato no valido","OK"))))</x:f>
      </x:c>
    </x:row>
    <x:row r="53" ht="26" customHeight="1">
      <x:c r="A53" s="12"/>
      <x:c r="B53" s="11"/>
      <x:c r="C53" s="11"/>
      <x:c r="D53" s="13"/>
      <x:c r="E53" s="14" t="str">
        <x:f>IF(COUNTA(A53:D53)=0,"",IF(OR(Resumen!$B$6="",Resumen!$B$7="",Resumen!$B$6=Resumen!$B$7),"Revisar nombres",IF(OR(A53="",B53="",C53="",D53=""),"Revisar: faltan datos",IF(OR(NOT(ISNUMBER(A53)),A53&lt;DATE(1900,1,1),A53&gt;DATE(2100,12,31),NOT(ISNUMBER(D53)),D53&lt;=0,AND(C53&lt;&gt;Resumen!$B$6,C53&lt;&gt;Resumen!$B$7)),"Revisar: dato no valido","OK"))))</x:f>
      </x:c>
    </x:row>
    <x:row r="54" ht="26" customHeight="1">
      <x:c r="A54" s="12"/>
      <x:c r="B54" s="11"/>
      <x:c r="C54" s="11"/>
      <x:c r="D54" s="13"/>
      <x:c r="E54" s="14" t="str">
        <x:f>IF(COUNTA(A54:D54)=0,"",IF(OR(Resumen!$B$6="",Resumen!$B$7="",Resumen!$B$6=Resumen!$B$7),"Revisar nombres",IF(OR(A54="",B54="",C54="",D54=""),"Revisar: faltan datos",IF(OR(NOT(ISNUMBER(A54)),A54&lt;DATE(1900,1,1),A54&gt;DATE(2100,12,31),NOT(ISNUMBER(D54)),D54&lt;=0,AND(C54&lt;&gt;Resumen!$B$6,C54&lt;&gt;Resumen!$B$7)),"Revisar: dato no valido","OK"))))</x:f>
      </x:c>
    </x:row>
    <x:row r="55" ht="26" customHeight="1">
      <x:c r="A55" s="12"/>
      <x:c r="B55" s="11"/>
      <x:c r="C55" s="11"/>
      <x:c r="D55" s="13"/>
      <x:c r="E55" s="14" t="str">
        <x:f>IF(COUNTA(A55:D55)=0,"",IF(OR(Resumen!$B$6="",Resumen!$B$7="",Resumen!$B$6=Resumen!$B$7),"Revisar nombres",IF(OR(A55="",B55="",C55="",D55=""),"Revisar: faltan datos",IF(OR(NOT(ISNUMBER(A55)),A55&lt;DATE(1900,1,1),A55&gt;DATE(2100,12,31),NOT(ISNUMBER(D55)),D55&lt;=0,AND(C55&lt;&gt;Resumen!$B$6,C55&lt;&gt;Resumen!$B$7)),"Revisar: dato no valido","OK"))))</x:f>
      </x:c>
    </x:row>
    <x:row r="56" ht="26" customHeight="1">
      <x:c r="A56" s="12"/>
      <x:c r="B56" s="11"/>
      <x:c r="C56" s="11"/>
      <x:c r="D56" s="13"/>
      <x:c r="E56" s="14" t="str">
        <x:f>IF(COUNTA(A56:D56)=0,"",IF(OR(Resumen!$B$6="",Resumen!$B$7="",Resumen!$B$6=Resumen!$B$7),"Revisar nombres",IF(OR(A56="",B56="",C56="",D56=""),"Revisar: faltan datos",IF(OR(NOT(ISNUMBER(A56)),A56&lt;DATE(1900,1,1),A56&gt;DATE(2100,12,31),NOT(ISNUMBER(D56)),D56&lt;=0,AND(C56&lt;&gt;Resumen!$B$6,C56&lt;&gt;Resumen!$B$7)),"Revisar: dato no valido","OK"))))</x:f>
      </x:c>
    </x:row>
    <x:row r="57" ht="26" customHeight="1">
      <x:c r="A57" s="12"/>
      <x:c r="B57" s="11"/>
      <x:c r="C57" s="11"/>
      <x:c r="D57" s="13"/>
      <x:c r="E57" s="14" t="str">
        <x:f>IF(COUNTA(A57:D57)=0,"",IF(OR(Resumen!$B$6="",Resumen!$B$7="",Resumen!$B$6=Resumen!$B$7),"Revisar nombres",IF(OR(A57="",B57="",C57="",D57=""),"Revisar: faltan datos",IF(OR(NOT(ISNUMBER(A57)),A57&lt;DATE(1900,1,1),A57&gt;DATE(2100,12,31),NOT(ISNUMBER(D57)),D57&lt;=0,AND(C57&lt;&gt;Resumen!$B$6,C57&lt;&gt;Resumen!$B$7)),"Revisar: dato no valido","OK"))))</x:f>
      </x:c>
    </x:row>
    <x:row r="58" ht="26" customHeight="1">
      <x:c r="A58" s="12"/>
      <x:c r="B58" s="11"/>
      <x:c r="C58" s="11"/>
      <x:c r="D58" s="13"/>
      <x:c r="E58" s="14" t="str">
        <x:f>IF(COUNTA(A58:D58)=0,"",IF(OR(Resumen!$B$6="",Resumen!$B$7="",Resumen!$B$6=Resumen!$B$7),"Revisar nombres",IF(OR(A58="",B58="",C58="",D58=""),"Revisar: faltan datos",IF(OR(NOT(ISNUMBER(A58)),A58&lt;DATE(1900,1,1),A58&gt;DATE(2100,12,31),NOT(ISNUMBER(D58)),D58&lt;=0,AND(C58&lt;&gt;Resumen!$B$6,C58&lt;&gt;Resumen!$B$7)),"Revisar: dato no valido","OK"))))</x:f>
      </x:c>
    </x:row>
    <x:row r="59" ht="26" customHeight="1">
      <x:c r="A59" s="12"/>
      <x:c r="B59" s="11"/>
      <x:c r="C59" s="11"/>
      <x:c r="D59" s="13"/>
      <x:c r="E59" s="14" t="str">
        <x:f>IF(COUNTA(A59:D59)=0,"",IF(OR(Resumen!$B$6="",Resumen!$B$7="",Resumen!$B$6=Resumen!$B$7),"Revisar nombres",IF(OR(A59="",B59="",C59="",D59=""),"Revisar: faltan datos",IF(OR(NOT(ISNUMBER(A59)),A59&lt;DATE(1900,1,1),A59&gt;DATE(2100,12,31),NOT(ISNUMBER(D59)),D59&lt;=0,AND(C59&lt;&gt;Resumen!$B$6,C59&lt;&gt;Resumen!$B$7)),"Revisar: dato no valido","OK"))))</x:f>
      </x:c>
    </x:row>
    <x:row r="60" ht="26" customHeight="1">
      <x:c r="A60" s="12"/>
      <x:c r="B60" s="11"/>
      <x:c r="C60" s="11"/>
      <x:c r="D60" s="13"/>
      <x:c r="E60" s="14" t="str">
        <x:f>IF(COUNTA(A60:D60)=0,"",IF(OR(Resumen!$B$6="",Resumen!$B$7="",Resumen!$B$6=Resumen!$B$7),"Revisar nombres",IF(OR(A60="",B60="",C60="",D60=""),"Revisar: faltan datos",IF(OR(NOT(ISNUMBER(A60)),A60&lt;DATE(1900,1,1),A60&gt;DATE(2100,12,31),NOT(ISNUMBER(D60)),D60&lt;=0,AND(C60&lt;&gt;Resumen!$B$6,C60&lt;&gt;Resumen!$B$7)),"Revisar: dato no valido","OK"))))</x:f>
      </x:c>
    </x:row>
    <x:row r="61" ht="26" customHeight="1">
      <x:c r="A61" s="12"/>
      <x:c r="B61" s="11"/>
      <x:c r="C61" s="11"/>
      <x:c r="D61" s="13"/>
      <x:c r="E61" s="14" t="str">
        <x:f>IF(COUNTA(A61:D61)=0,"",IF(OR(Resumen!$B$6="",Resumen!$B$7="",Resumen!$B$6=Resumen!$B$7),"Revisar nombres",IF(OR(A61="",B61="",C61="",D61=""),"Revisar: faltan datos",IF(OR(NOT(ISNUMBER(A61)),A61&lt;DATE(1900,1,1),A61&gt;DATE(2100,12,31),NOT(ISNUMBER(D61)),D61&lt;=0,AND(C61&lt;&gt;Resumen!$B$6,C61&lt;&gt;Resumen!$B$7)),"Revisar: dato no valido","OK"))))</x:f>
      </x:c>
    </x:row>
    <x:row r="62" ht="26" customHeight="1">
      <x:c r="A62" s="12"/>
      <x:c r="B62" s="11"/>
      <x:c r="C62" s="11"/>
      <x:c r="D62" s="13"/>
      <x:c r="E62" s="14" t="str">
        <x:f>IF(COUNTA(A62:D62)=0,"",IF(OR(Resumen!$B$6="",Resumen!$B$7="",Resumen!$B$6=Resumen!$B$7),"Revisar nombres",IF(OR(A62="",B62="",C62="",D62=""),"Revisar: faltan datos",IF(OR(NOT(ISNUMBER(A62)),A62&lt;DATE(1900,1,1),A62&gt;DATE(2100,12,31),NOT(ISNUMBER(D62)),D62&lt;=0,AND(C62&lt;&gt;Resumen!$B$6,C62&lt;&gt;Resumen!$B$7)),"Revisar: dato no valido","OK"))))</x:f>
      </x:c>
    </x:row>
    <x:row r="63" ht="26" customHeight="1">
      <x:c r="A63" s="12"/>
      <x:c r="B63" s="11"/>
      <x:c r="C63" s="11"/>
      <x:c r="D63" s="13"/>
      <x:c r="E63" s="14" t="str">
        <x:f>IF(COUNTA(A63:D63)=0,"",IF(OR(Resumen!$B$6="",Resumen!$B$7="",Resumen!$B$6=Resumen!$B$7),"Revisar nombres",IF(OR(A63="",B63="",C63="",D63=""),"Revisar: faltan datos",IF(OR(NOT(ISNUMBER(A63)),A63&lt;DATE(1900,1,1),A63&gt;DATE(2100,12,31),NOT(ISNUMBER(D63)),D63&lt;=0,AND(C63&lt;&gt;Resumen!$B$6,C63&lt;&gt;Resumen!$B$7)),"Revisar: dato no valido","OK"))))</x:f>
      </x:c>
    </x:row>
    <x:row r="64" ht="26" customHeight="1">
      <x:c r="A64" s="12"/>
      <x:c r="B64" s="11"/>
      <x:c r="C64" s="11"/>
      <x:c r="D64" s="13"/>
      <x:c r="E64" s="14" t="str">
        <x:f>IF(COUNTA(A64:D64)=0,"",IF(OR(Resumen!$B$6="",Resumen!$B$7="",Resumen!$B$6=Resumen!$B$7),"Revisar nombres",IF(OR(A64="",B64="",C64="",D64=""),"Revisar: faltan datos",IF(OR(NOT(ISNUMBER(A64)),A64&lt;DATE(1900,1,1),A64&gt;DATE(2100,12,31),NOT(ISNUMBER(D64)),D64&lt;=0,AND(C64&lt;&gt;Resumen!$B$6,C64&lt;&gt;Resumen!$B$7)),"Revisar: dato no valido","OK"))))</x:f>
      </x:c>
    </x:row>
    <x:row r="65" ht="26" customHeight="1">
      <x:c r="A65" s="12"/>
      <x:c r="B65" s="11"/>
      <x:c r="C65" s="11"/>
      <x:c r="D65" s="13"/>
      <x:c r="E65" s="14" t="str">
        <x:f>IF(COUNTA(A65:D65)=0,"",IF(OR(Resumen!$B$6="",Resumen!$B$7="",Resumen!$B$6=Resumen!$B$7),"Revisar nombres",IF(OR(A65="",B65="",C65="",D65=""),"Revisar: faltan datos",IF(OR(NOT(ISNUMBER(A65)),A65&lt;DATE(1900,1,1),A65&gt;DATE(2100,12,31),NOT(ISNUMBER(D65)),D65&lt;=0,AND(C65&lt;&gt;Resumen!$B$6,C65&lt;&gt;Resumen!$B$7)),"Revisar: dato no valido","OK"))))</x:f>
      </x:c>
    </x:row>
    <x:row r="66" ht="26" customHeight="1">
      <x:c r="A66" s="12"/>
      <x:c r="B66" s="11"/>
      <x:c r="C66" s="11"/>
      <x:c r="D66" s="13"/>
      <x:c r="E66" s="14" t="str">
        <x:f>IF(COUNTA(A66:D66)=0,"",IF(OR(Resumen!$B$6="",Resumen!$B$7="",Resumen!$B$6=Resumen!$B$7),"Revisar nombres",IF(OR(A66="",B66="",C66="",D66=""),"Revisar: faltan datos",IF(OR(NOT(ISNUMBER(A66)),A66&lt;DATE(1900,1,1),A66&gt;DATE(2100,12,31),NOT(ISNUMBER(D66)),D66&lt;=0,AND(C66&lt;&gt;Resumen!$B$6,C66&lt;&gt;Resumen!$B$7)),"Revisar: dato no valido","OK"))))</x:f>
      </x:c>
    </x:row>
    <x:row r="67" ht="26" customHeight="1">
      <x:c r="A67" s="12"/>
      <x:c r="B67" s="11"/>
      <x:c r="C67" s="11"/>
      <x:c r="D67" s="13"/>
      <x:c r="E67" s="14" t="str">
        <x:f>IF(COUNTA(A67:D67)=0,"",IF(OR(Resumen!$B$6="",Resumen!$B$7="",Resumen!$B$6=Resumen!$B$7),"Revisar nombres",IF(OR(A67="",B67="",C67="",D67=""),"Revisar: faltan datos",IF(OR(NOT(ISNUMBER(A67)),A67&lt;DATE(1900,1,1),A67&gt;DATE(2100,12,31),NOT(ISNUMBER(D67)),D67&lt;=0,AND(C67&lt;&gt;Resumen!$B$6,C67&lt;&gt;Resumen!$B$7)),"Revisar: dato no valido","OK"))))</x:f>
      </x:c>
    </x:row>
    <x:row r="68" ht="26" customHeight="1">
      <x:c r="A68" s="12"/>
      <x:c r="B68" s="11"/>
      <x:c r="C68" s="11"/>
      <x:c r="D68" s="13"/>
      <x:c r="E68" s="14" t="str">
        <x:f>IF(COUNTA(A68:D68)=0,"",IF(OR(Resumen!$B$6="",Resumen!$B$7="",Resumen!$B$6=Resumen!$B$7),"Revisar nombres",IF(OR(A68="",B68="",C68="",D68=""),"Revisar: faltan datos",IF(OR(NOT(ISNUMBER(A68)),A68&lt;DATE(1900,1,1),A68&gt;DATE(2100,12,31),NOT(ISNUMBER(D68)),D68&lt;=0,AND(C68&lt;&gt;Resumen!$B$6,C68&lt;&gt;Resumen!$B$7)),"Revisar: dato no valido","OK"))))</x:f>
      </x:c>
    </x:row>
    <x:row r="69" ht="26" customHeight="1">
      <x:c r="A69" s="12"/>
      <x:c r="B69" s="11"/>
      <x:c r="C69" s="11"/>
      <x:c r="D69" s="13"/>
      <x:c r="E69" s="14" t="str">
        <x:f>IF(COUNTA(A69:D69)=0,"",IF(OR(Resumen!$B$6="",Resumen!$B$7="",Resumen!$B$6=Resumen!$B$7),"Revisar nombres",IF(OR(A69="",B69="",C69="",D69=""),"Revisar: faltan datos",IF(OR(NOT(ISNUMBER(A69)),A69&lt;DATE(1900,1,1),A69&gt;DATE(2100,12,31),NOT(ISNUMBER(D69)),D69&lt;=0,AND(C69&lt;&gt;Resumen!$B$6,C69&lt;&gt;Resumen!$B$7)),"Revisar: dato no valido","OK"))))</x:f>
      </x:c>
    </x:row>
    <x:row r="70" ht="26" customHeight="1">
      <x:c r="A70" s="12"/>
      <x:c r="B70" s="11"/>
      <x:c r="C70" s="11"/>
      <x:c r="D70" s="13"/>
      <x:c r="E70" s="14" t="str">
        <x:f>IF(COUNTA(A70:D70)=0,"",IF(OR(Resumen!$B$6="",Resumen!$B$7="",Resumen!$B$6=Resumen!$B$7),"Revisar nombres",IF(OR(A70="",B70="",C70="",D70=""),"Revisar: faltan datos",IF(OR(NOT(ISNUMBER(A70)),A70&lt;DATE(1900,1,1),A70&gt;DATE(2100,12,31),NOT(ISNUMBER(D70)),D70&lt;=0,AND(C70&lt;&gt;Resumen!$B$6,C70&lt;&gt;Resumen!$B$7)),"Revisar: dato no valido","OK"))))</x:f>
      </x:c>
    </x:row>
    <x:row r="71" ht="26" customHeight="1">
      <x:c r="A71" s="12"/>
      <x:c r="B71" s="11"/>
      <x:c r="C71" s="11"/>
      <x:c r="D71" s="13"/>
      <x:c r="E71" s="14" t="str">
        <x:f>IF(COUNTA(A71:D71)=0,"",IF(OR(Resumen!$B$6="",Resumen!$B$7="",Resumen!$B$6=Resumen!$B$7),"Revisar nombres",IF(OR(A71="",B71="",C71="",D71=""),"Revisar: faltan datos",IF(OR(NOT(ISNUMBER(A71)),A71&lt;DATE(1900,1,1),A71&gt;DATE(2100,12,31),NOT(ISNUMBER(D71)),D71&lt;=0,AND(C71&lt;&gt;Resumen!$B$6,C71&lt;&gt;Resumen!$B$7)),"Revisar: dato no valido","OK"))))</x:f>
      </x:c>
    </x:row>
    <x:row r="72" ht="26" customHeight="1">
      <x:c r="A72" s="12"/>
      <x:c r="B72" s="11"/>
      <x:c r="C72" s="11"/>
      <x:c r="D72" s="13"/>
      <x:c r="E72" s="14" t="str">
        <x:f>IF(COUNTA(A72:D72)=0,"",IF(OR(Resumen!$B$6="",Resumen!$B$7="",Resumen!$B$6=Resumen!$B$7),"Revisar nombres",IF(OR(A72="",B72="",C72="",D72=""),"Revisar: faltan datos",IF(OR(NOT(ISNUMBER(A72)),A72&lt;DATE(1900,1,1),A72&gt;DATE(2100,12,31),NOT(ISNUMBER(D72)),D72&lt;=0,AND(C72&lt;&gt;Resumen!$B$6,C72&lt;&gt;Resumen!$B$7)),"Revisar: dato no valido","OK"))))</x:f>
      </x:c>
    </x:row>
    <x:row r="73" ht="26" customHeight="1">
      <x:c r="A73" s="12"/>
      <x:c r="B73" s="11"/>
      <x:c r="C73" s="11"/>
      <x:c r="D73" s="13"/>
      <x:c r="E73" s="14" t="str">
        <x:f>IF(COUNTA(A73:D73)=0,"",IF(OR(Resumen!$B$6="",Resumen!$B$7="",Resumen!$B$6=Resumen!$B$7),"Revisar nombres",IF(OR(A73="",B73="",C73="",D73=""),"Revisar: faltan datos",IF(OR(NOT(ISNUMBER(A73)),A73&lt;DATE(1900,1,1),A73&gt;DATE(2100,12,31),NOT(ISNUMBER(D73)),D73&lt;=0,AND(C73&lt;&gt;Resumen!$B$6,C73&lt;&gt;Resumen!$B$7)),"Revisar: dato no valido","OK"))))</x:f>
      </x:c>
    </x:row>
    <x:row r="74" ht="26" customHeight="1">
      <x:c r="A74" s="12"/>
      <x:c r="B74" s="11"/>
      <x:c r="C74" s="11"/>
      <x:c r="D74" s="13"/>
      <x:c r="E74" s="14" t="str">
        <x:f>IF(COUNTA(A74:D74)=0,"",IF(OR(Resumen!$B$6="",Resumen!$B$7="",Resumen!$B$6=Resumen!$B$7),"Revisar nombres",IF(OR(A74="",B74="",C74="",D74=""),"Revisar: faltan datos",IF(OR(NOT(ISNUMBER(A74)),A74&lt;DATE(1900,1,1),A74&gt;DATE(2100,12,31),NOT(ISNUMBER(D74)),D74&lt;=0,AND(C74&lt;&gt;Resumen!$B$6,C74&lt;&gt;Resumen!$B$7)),"Revisar: dato no valido","OK"))))</x:f>
      </x:c>
    </x:row>
    <x:row r="75" ht="26" customHeight="1">
      <x:c r="A75" s="12"/>
      <x:c r="B75" s="11"/>
      <x:c r="C75" s="11"/>
      <x:c r="D75" s="13"/>
      <x:c r="E75" s="14" t="str">
        <x:f>IF(COUNTA(A75:D75)=0,"",IF(OR(Resumen!$B$6="",Resumen!$B$7="",Resumen!$B$6=Resumen!$B$7),"Revisar nombres",IF(OR(A75="",B75="",C75="",D75=""),"Revisar: faltan datos",IF(OR(NOT(ISNUMBER(A75)),A75&lt;DATE(1900,1,1),A75&gt;DATE(2100,12,31),NOT(ISNUMBER(D75)),D75&lt;=0,AND(C75&lt;&gt;Resumen!$B$6,C75&lt;&gt;Resumen!$B$7)),"Revisar: dato no valido","OK"))))</x:f>
      </x:c>
    </x:row>
    <x:row r="76" ht="26" customHeight="1">
      <x:c r="A76" s="12"/>
      <x:c r="B76" s="11"/>
      <x:c r="C76" s="11"/>
      <x:c r="D76" s="13"/>
      <x:c r="E76" s="14" t="str">
        <x:f>IF(COUNTA(A76:D76)=0,"",IF(OR(Resumen!$B$6="",Resumen!$B$7="",Resumen!$B$6=Resumen!$B$7),"Revisar nombres",IF(OR(A76="",B76="",C76="",D76=""),"Revisar: faltan datos",IF(OR(NOT(ISNUMBER(A76)),A76&lt;DATE(1900,1,1),A76&gt;DATE(2100,12,31),NOT(ISNUMBER(D76)),D76&lt;=0,AND(C76&lt;&gt;Resumen!$B$6,C76&lt;&gt;Resumen!$B$7)),"Revisar: dato no valido","OK"))))</x:f>
      </x:c>
    </x:row>
    <x:row r="77" ht="26" customHeight="1">
      <x:c r="A77" s="12"/>
      <x:c r="B77" s="11"/>
      <x:c r="C77" s="11"/>
      <x:c r="D77" s="13"/>
      <x:c r="E77" s="14" t="str">
        <x:f>IF(COUNTA(A77:D77)=0,"",IF(OR(Resumen!$B$6="",Resumen!$B$7="",Resumen!$B$6=Resumen!$B$7),"Revisar nombres",IF(OR(A77="",B77="",C77="",D77=""),"Revisar: faltan datos",IF(OR(NOT(ISNUMBER(A77)),A77&lt;DATE(1900,1,1),A77&gt;DATE(2100,12,31),NOT(ISNUMBER(D77)),D77&lt;=0,AND(C77&lt;&gt;Resumen!$B$6,C77&lt;&gt;Resumen!$B$7)),"Revisar: dato no valido","OK"))))</x:f>
      </x:c>
    </x:row>
    <x:row r="78" ht="26" customHeight="1">
      <x:c r="A78" s="12"/>
      <x:c r="B78" s="11"/>
      <x:c r="C78" s="11"/>
      <x:c r="D78" s="13"/>
      <x:c r="E78" s="14" t="str">
        <x:f>IF(COUNTA(A78:D78)=0,"",IF(OR(Resumen!$B$6="",Resumen!$B$7="",Resumen!$B$6=Resumen!$B$7),"Revisar nombres",IF(OR(A78="",B78="",C78="",D78=""),"Revisar: faltan datos",IF(OR(NOT(ISNUMBER(A78)),A78&lt;DATE(1900,1,1),A78&gt;DATE(2100,12,31),NOT(ISNUMBER(D78)),D78&lt;=0,AND(C78&lt;&gt;Resumen!$B$6,C78&lt;&gt;Resumen!$B$7)),"Revisar: dato no valido","OK"))))</x:f>
      </x:c>
    </x:row>
    <x:row r="79" ht="26" customHeight="1">
      <x:c r="A79" s="12"/>
      <x:c r="B79" s="11"/>
      <x:c r="C79" s="11"/>
      <x:c r="D79" s="13"/>
      <x:c r="E79" s="14" t="str">
        <x:f>IF(COUNTA(A79:D79)=0,"",IF(OR(Resumen!$B$6="",Resumen!$B$7="",Resumen!$B$6=Resumen!$B$7),"Revisar nombres",IF(OR(A79="",B79="",C79="",D79=""),"Revisar: faltan datos",IF(OR(NOT(ISNUMBER(A79)),A79&lt;DATE(1900,1,1),A79&gt;DATE(2100,12,31),NOT(ISNUMBER(D79)),D79&lt;=0,AND(C79&lt;&gt;Resumen!$B$6,C79&lt;&gt;Resumen!$B$7)),"Revisar: dato no valido","OK"))))</x:f>
      </x:c>
    </x:row>
    <x:row r="80" ht="26" customHeight="1">
      <x:c r="A80" s="12"/>
      <x:c r="B80" s="11"/>
      <x:c r="C80" s="11"/>
      <x:c r="D80" s="13"/>
      <x:c r="E80" s="14" t="str">
        <x:f>IF(COUNTA(A80:D80)=0,"",IF(OR(Resumen!$B$6="",Resumen!$B$7="",Resumen!$B$6=Resumen!$B$7),"Revisar nombres",IF(OR(A80="",B80="",C80="",D80=""),"Revisar: faltan datos",IF(OR(NOT(ISNUMBER(A80)),A80&lt;DATE(1900,1,1),A80&gt;DATE(2100,12,31),NOT(ISNUMBER(D80)),D80&lt;=0,AND(C80&lt;&gt;Resumen!$B$6,C80&lt;&gt;Resumen!$B$7)),"Revisar: dato no valido","OK"))))</x:f>
      </x:c>
    </x:row>
    <x:row r="81" ht="26" customHeight="1">
      <x:c r="A81" s="12"/>
      <x:c r="B81" s="11"/>
      <x:c r="C81" s="11"/>
      <x:c r="D81" s="13"/>
      <x:c r="E81" s="14" t="str">
        <x:f>IF(COUNTA(A81:D81)=0,"",IF(OR(Resumen!$B$6="",Resumen!$B$7="",Resumen!$B$6=Resumen!$B$7),"Revisar nombres",IF(OR(A81="",B81="",C81="",D81=""),"Revisar: faltan datos",IF(OR(NOT(ISNUMBER(A81)),A81&lt;DATE(1900,1,1),A81&gt;DATE(2100,12,31),NOT(ISNUMBER(D81)),D81&lt;=0,AND(C81&lt;&gt;Resumen!$B$6,C81&lt;&gt;Resumen!$B$7)),"Revisar: dato no valido","OK"))))</x:f>
      </x:c>
    </x:row>
    <x:row r="82" ht="26" customHeight="1">
      <x:c r="A82" s="12"/>
      <x:c r="B82" s="11"/>
      <x:c r="C82" s="11"/>
      <x:c r="D82" s="13"/>
      <x:c r="E82" s="14" t="str">
        <x:f>IF(COUNTA(A82:D82)=0,"",IF(OR(Resumen!$B$6="",Resumen!$B$7="",Resumen!$B$6=Resumen!$B$7),"Revisar nombres",IF(OR(A82="",B82="",C82="",D82=""),"Revisar: faltan datos",IF(OR(NOT(ISNUMBER(A82)),A82&lt;DATE(1900,1,1),A82&gt;DATE(2100,12,31),NOT(ISNUMBER(D82)),D82&lt;=0,AND(C82&lt;&gt;Resumen!$B$6,C82&lt;&gt;Resumen!$B$7)),"Revisar: dato no valido","OK"))))</x:f>
      </x:c>
    </x:row>
    <x:row r="83" ht="26" customHeight="1">
      <x:c r="A83" s="12"/>
      <x:c r="B83" s="11"/>
      <x:c r="C83" s="11"/>
      <x:c r="D83" s="13"/>
      <x:c r="E83" s="14" t="str">
        <x:f>IF(COUNTA(A83:D83)=0,"",IF(OR(Resumen!$B$6="",Resumen!$B$7="",Resumen!$B$6=Resumen!$B$7),"Revisar nombres",IF(OR(A83="",B83="",C83="",D83=""),"Revisar: faltan datos",IF(OR(NOT(ISNUMBER(A83)),A83&lt;DATE(1900,1,1),A83&gt;DATE(2100,12,31),NOT(ISNUMBER(D83)),D83&lt;=0,AND(C83&lt;&gt;Resumen!$B$6,C83&lt;&gt;Resumen!$B$7)),"Revisar: dato no valido","OK"))))</x:f>
      </x:c>
    </x:row>
    <x:row r="84" ht="26" customHeight="1">
      <x:c r="A84" s="12"/>
      <x:c r="B84" s="11"/>
      <x:c r="C84" s="11"/>
      <x:c r="D84" s="13"/>
      <x:c r="E84" s="14" t="str">
        <x:f>IF(COUNTA(A84:D84)=0,"",IF(OR(Resumen!$B$6="",Resumen!$B$7="",Resumen!$B$6=Resumen!$B$7),"Revisar nombres",IF(OR(A84="",B84="",C84="",D84=""),"Revisar: faltan datos",IF(OR(NOT(ISNUMBER(A84)),A84&lt;DATE(1900,1,1),A84&gt;DATE(2100,12,31),NOT(ISNUMBER(D84)),D84&lt;=0,AND(C84&lt;&gt;Resumen!$B$6,C84&lt;&gt;Resumen!$B$7)),"Revisar: dato no valido","OK"))))</x:f>
      </x:c>
    </x:row>
    <x:row r="85" ht="26" customHeight="1">
      <x:c r="A85" s="12"/>
      <x:c r="B85" s="11"/>
      <x:c r="C85" s="11"/>
      <x:c r="D85" s="13"/>
      <x:c r="E85" s="14" t="str">
        <x:f>IF(COUNTA(A85:D85)=0,"",IF(OR(Resumen!$B$6="",Resumen!$B$7="",Resumen!$B$6=Resumen!$B$7),"Revisar nombres",IF(OR(A85="",B85="",C85="",D85=""),"Revisar: faltan datos",IF(OR(NOT(ISNUMBER(A85)),A85&lt;DATE(1900,1,1),A85&gt;DATE(2100,12,31),NOT(ISNUMBER(D85)),D85&lt;=0,AND(C85&lt;&gt;Resumen!$B$6,C85&lt;&gt;Resumen!$B$7)),"Revisar: dato no valido","OK"))))</x:f>
      </x:c>
    </x:row>
    <x:row r="86" ht="26" customHeight="1">
      <x:c r="A86" s="12"/>
      <x:c r="B86" s="11"/>
      <x:c r="C86" s="11"/>
      <x:c r="D86" s="13"/>
      <x:c r="E86" s="14" t="str">
        <x:f>IF(COUNTA(A86:D86)=0,"",IF(OR(Resumen!$B$6="",Resumen!$B$7="",Resumen!$B$6=Resumen!$B$7),"Revisar nombres",IF(OR(A86="",B86="",C86="",D86=""),"Revisar: faltan datos",IF(OR(NOT(ISNUMBER(A86)),A86&lt;DATE(1900,1,1),A86&gt;DATE(2100,12,31),NOT(ISNUMBER(D86)),D86&lt;=0,AND(C86&lt;&gt;Resumen!$B$6,C86&lt;&gt;Resumen!$B$7)),"Revisar: dato no valido","OK"))))</x:f>
      </x:c>
    </x:row>
    <x:row r="87" ht="26" customHeight="1">
      <x:c r="A87" s="12"/>
      <x:c r="B87" s="11"/>
      <x:c r="C87" s="11"/>
      <x:c r="D87" s="13"/>
      <x:c r="E87" s="14" t="str">
        <x:f>IF(COUNTA(A87:D87)=0,"",IF(OR(Resumen!$B$6="",Resumen!$B$7="",Resumen!$B$6=Resumen!$B$7),"Revisar nombres",IF(OR(A87="",B87="",C87="",D87=""),"Revisar: faltan datos",IF(OR(NOT(ISNUMBER(A87)),A87&lt;DATE(1900,1,1),A87&gt;DATE(2100,12,31),NOT(ISNUMBER(D87)),D87&lt;=0,AND(C87&lt;&gt;Resumen!$B$6,C87&lt;&gt;Resumen!$B$7)),"Revisar: dato no valido","OK"))))</x:f>
      </x:c>
    </x:row>
    <x:row r="88" ht="26" customHeight="1">
      <x:c r="A88" s="12"/>
      <x:c r="B88" s="11"/>
      <x:c r="C88" s="11"/>
      <x:c r="D88" s="13"/>
      <x:c r="E88" s="14" t="str">
        <x:f>IF(COUNTA(A88:D88)=0,"",IF(OR(Resumen!$B$6="",Resumen!$B$7="",Resumen!$B$6=Resumen!$B$7),"Revisar nombres",IF(OR(A88="",B88="",C88="",D88=""),"Revisar: faltan datos",IF(OR(NOT(ISNUMBER(A88)),A88&lt;DATE(1900,1,1),A88&gt;DATE(2100,12,31),NOT(ISNUMBER(D88)),D88&lt;=0,AND(C88&lt;&gt;Resumen!$B$6,C88&lt;&gt;Resumen!$B$7)),"Revisar: dato no valido","OK"))))</x:f>
      </x:c>
    </x:row>
    <x:row r="89" ht="26" customHeight="1">
      <x:c r="A89" s="12"/>
      <x:c r="B89" s="11"/>
      <x:c r="C89" s="11"/>
      <x:c r="D89" s="13"/>
      <x:c r="E89" s="14" t="str">
        <x:f>IF(COUNTA(A89:D89)=0,"",IF(OR(Resumen!$B$6="",Resumen!$B$7="",Resumen!$B$6=Resumen!$B$7),"Revisar nombres",IF(OR(A89="",B89="",C89="",D89=""),"Revisar: faltan datos",IF(OR(NOT(ISNUMBER(A89)),A89&lt;DATE(1900,1,1),A89&gt;DATE(2100,12,31),NOT(ISNUMBER(D89)),D89&lt;=0,AND(C89&lt;&gt;Resumen!$B$6,C89&lt;&gt;Resumen!$B$7)),"Revisar: dato no valido","OK"))))</x:f>
      </x:c>
    </x:row>
    <x:row r="90" ht="26" customHeight="1">
      <x:c r="A90" s="12"/>
      <x:c r="B90" s="11"/>
      <x:c r="C90" s="11"/>
      <x:c r="D90" s="13"/>
      <x:c r="E90" s="14" t="str">
        <x:f>IF(COUNTA(A90:D90)=0,"",IF(OR(Resumen!$B$6="",Resumen!$B$7="",Resumen!$B$6=Resumen!$B$7),"Revisar nombres",IF(OR(A90="",B90="",C90="",D90=""),"Revisar: faltan datos",IF(OR(NOT(ISNUMBER(A90)),A90&lt;DATE(1900,1,1),A90&gt;DATE(2100,12,31),NOT(ISNUMBER(D90)),D90&lt;=0,AND(C90&lt;&gt;Resumen!$B$6,C90&lt;&gt;Resumen!$B$7)),"Revisar: dato no valido","OK"))))</x:f>
      </x:c>
    </x:row>
    <x:row r="91" ht="26" customHeight="1">
      <x:c r="A91" s="12"/>
      <x:c r="B91" s="11"/>
      <x:c r="C91" s="11"/>
      <x:c r="D91" s="13"/>
      <x:c r="E91" s="14" t="str">
        <x:f>IF(COUNTA(A91:D91)=0,"",IF(OR(Resumen!$B$6="",Resumen!$B$7="",Resumen!$B$6=Resumen!$B$7),"Revisar nombres",IF(OR(A91="",B91="",C91="",D91=""),"Revisar: faltan datos",IF(OR(NOT(ISNUMBER(A91)),A91&lt;DATE(1900,1,1),A91&gt;DATE(2100,12,31),NOT(ISNUMBER(D91)),D91&lt;=0,AND(C91&lt;&gt;Resumen!$B$6,C91&lt;&gt;Resumen!$B$7)),"Revisar: dato no valido","OK"))))</x:f>
      </x:c>
    </x:row>
    <x:row r="92" ht="26" customHeight="1">
      <x:c r="A92" s="12"/>
      <x:c r="B92" s="11"/>
      <x:c r="C92" s="11"/>
      <x:c r="D92" s="13"/>
      <x:c r="E92" s="14" t="str">
        <x:f>IF(COUNTA(A92:D92)=0,"",IF(OR(Resumen!$B$6="",Resumen!$B$7="",Resumen!$B$6=Resumen!$B$7),"Revisar nombres",IF(OR(A92="",B92="",C92="",D92=""),"Revisar: faltan datos",IF(OR(NOT(ISNUMBER(A92)),A92&lt;DATE(1900,1,1),A92&gt;DATE(2100,12,31),NOT(ISNUMBER(D92)),D92&lt;=0,AND(C92&lt;&gt;Resumen!$B$6,C92&lt;&gt;Resumen!$B$7)),"Revisar: dato no valido","OK"))))</x:f>
      </x:c>
    </x:row>
    <x:row r="93" ht="26" customHeight="1">
      <x:c r="A93" s="12"/>
      <x:c r="B93" s="11"/>
      <x:c r="C93" s="11"/>
      <x:c r="D93" s="13"/>
      <x:c r="E93" s="14" t="str">
        <x:f>IF(COUNTA(A93:D93)=0,"",IF(OR(Resumen!$B$6="",Resumen!$B$7="",Resumen!$B$6=Resumen!$B$7),"Revisar nombres",IF(OR(A93="",B93="",C93="",D93=""),"Revisar: faltan datos",IF(OR(NOT(ISNUMBER(A93)),A93&lt;DATE(1900,1,1),A93&gt;DATE(2100,12,31),NOT(ISNUMBER(D93)),D93&lt;=0,AND(C93&lt;&gt;Resumen!$B$6,C93&lt;&gt;Resumen!$B$7)),"Revisar: dato no valido","OK"))))</x:f>
      </x:c>
    </x:row>
    <x:row r="94" ht="26" customHeight="1">
      <x:c r="A94" s="12"/>
      <x:c r="B94" s="11"/>
      <x:c r="C94" s="11"/>
      <x:c r="D94" s="13"/>
      <x:c r="E94" s="14" t="str">
        <x:f>IF(COUNTA(A94:D94)=0,"",IF(OR(Resumen!$B$6="",Resumen!$B$7="",Resumen!$B$6=Resumen!$B$7),"Revisar nombres",IF(OR(A94="",B94="",C94="",D94=""),"Revisar: faltan datos",IF(OR(NOT(ISNUMBER(A94)),A94&lt;DATE(1900,1,1),A94&gt;DATE(2100,12,31),NOT(ISNUMBER(D94)),D94&lt;=0,AND(C94&lt;&gt;Resumen!$B$6,C94&lt;&gt;Resumen!$B$7)),"Revisar: dato no valido","OK"))))</x:f>
      </x:c>
    </x:row>
    <x:row r="95" ht="26" customHeight="1">
      <x:c r="A95" s="12"/>
      <x:c r="B95" s="11"/>
      <x:c r="C95" s="11"/>
      <x:c r="D95" s="13"/>
      <x:c r="E95" s="14" t="str">
        <x:f>IF(COUNTA(A95:D95)=0,"",IF(OR(Resumen!$B$6="",Resumen!$B$7="",Resumen!$B$6=Resumen!$B$7),"Revisar nombres",IF(OR(A95="",B95="",C95="",D95=""),"Revisar: faltan datos",IF(OR(NOT(ISNUMBER(A95)),A95&lt;DATE(1900,1,1),A95&gt;DATE(2100,12,31),NOT(ISNUMBER(D95)),D95&lt;=0,AND(C95&lt;&gt;Resumen!$B$6,C95&lt;&gt;Resumen!$B$7)),"Revisar: dato no valido","OK"))))</x:f>
      </x:c>
    </x:row>
    <x:row r="96" ht="26" customHeight="1">
      <x:c r="A96" s="12"/>
      <x:c r="B96" s="11"/>
      <x:c r="C96" s="11"/>
      <x:c r="D96" s="13"/>
      <x:c r="E96" s="14" t="str">
        <x:f>IF(COUNTA(A96:D96)=0,"",IF(OR(Resumen!$B$6="",Resumen!$B$7="",Resumen!$B$6=Resumen!$B$7),"Revisar nombres",IF(OR(A96="",B96="",C96="",D96=""),"Revisar: faltan datos",IF(OR(NOT(ISNUMBER(A96)),A96&lt;DATE(1900,1,1),A96&gt;DATE(2100,12,31),NOT(ISNUMBER(D96)),D96&lt;=0,AND(C96&lt;&gt;Resumen!$B$6,C96&lt;&gt;Resumen!$B$7)),"Revisar: dato no valido","OK"))))</x:f>
      </x:c>
    </x:row>
    <x:row r="97" ht="26" customHeight="1">
      <x:c r="A97" s="12"/>
      <x:c r="B97" s="11"/>
      <x:c r="C97" s="11"/>
      <x:c r="D97" s="13"/>
      <x:c r="E97" s="14" t="str">
        <x:f>IF(COUNTA(A97:D97)=0,"",IF(OR(Resumen!$B$6="",Resumen!$B$7="",Resumen!$B$6=Resumen!$B$7),"Revisar nombres",IF(OR(A97="",B97="",C97="",D97=""),"Revisar: faltan datos",IF(OR(NOT(ISNUMBER(A97)),A97&lt;DATE(1900,1,1),A97&gt;DATE(2100,12,31),NOT(ISNUMBER(D97)),D97&lt;=0,AND(C97&lt;&gt;Resumen!$B$6,C97&lt;&gt;Resumen!$B$7)),"Revisar: dato no valido","OK"))))</x:f>
      </x:c>
    </x:row>
    <x:row r="98" ht="26" customHeight="1">
      <x:c r="A98" s="12"/>
      <x:c r="B98" s="11"/>
      <x:c r="C98" s="11"/>
      <x:c r="D98" s="13"/>
      <x:c r="E98" s="14" t="str">
        <x:f>IF(COUNTA(A98:D98)=0,"",IF(OR(Resumen!$B$6="",Resumen!$B$7="",Resumen!$B$6=Resumen!$B$7),"Revisar nombres",IF(OR(A98="",B98="",C98="",D98=""),"Revisar: faltan datos",IF(OR(NOT(ISNUMBER(A98)),A98&lt;DATE(1900,1,1),A98&gt;DATE(2100,12,31),NOT(ISNUMBER(D98)),D98&lt;=0,AND(C98&lt;&gt;Resumen!$B$6,C98&lt;&gt;Resumen!$B$7)),"Revisar: dato no valido","OK"))))</x:f>
      </x:c>
    </x:row>
    <x:row r="99" ht="26" customHeight="1">
      <x:c r="A99" s="12"/>
      <x:c r="B99" s="11"/>
      <x:c r="C99" s="11"/>
      <x:c r="D99" s="13"/>
      <x:c r="E99" s="14" t="str">
        <x:f>IF(COUNTA(A99:D99)=0,"",IF(OR(Resumen!$B$6="",Resumen!$B$7="",Resumen!$B$6=Resumen!$B$7),"Revisar nombres",IF(OR(A99="",B99="",C99="",D99=""),"Revisar: faltan datos",IF(OR(NOT(ISNUMBER(A99)),A99&lt;DATE(1900,1,1),A99&gt;DATE(2100,12,31),NOT(ISNUMBER(D99)),D99&lt;=0,AND(C99&lt;&gt;Resumen!$B$6,C99&lt;&gt;Resumen!$B$7)),"Revisar: dato no valido","OK"))))</x:f>
      </x:c>
    </x:row>
    <x:row r="100" ht="26" customHeight="1">
      <x:c r="A100" s="12"/>
      <x:c r="B100" s="11"/>
      <x:c r="C100" s="11"/>
      <x:c r="D100" s="13"/>
      <x:c r="E100" s="14" t="str">
        <x:f>IF(COUNTA(A100:D100)=0,"",IF(OR(Resumen!$B$6="",Resumen!$B$7="",Resumen!$B$6=Resumen!$B$7),"Revisar nombres",IF(OR(A100="",B100="",C100="",D100=""),"Revisar: faltan datos",IF(OR(NOT(ISNUMBER(A100)),A100&lt;DATE(1900,1,1),A100&gt;DATE(2100,12,31),NOT(ISNUMBER(D100)),D100&lt;=0,AND(C100&lt;&gt;Resumen!$B$6,C100&lt;&gt;Resumen!$B$7)),"Revisar: dato no valido","OK"))))</x:f>
      </x:c>
    </x:row>
    <x:row r="101" ht="26" customHeight="1">
      <x:c r="A101" s="12"/>
      <x:c r="B101" s="11"/>
      <x:c r="C101" s="11"/>
      <x:c r="D101" s="13"/>
      <x:c r="E101" s="14" t="str">
        <x:f>IF(COUNTA(A101:D101)=0,"",IF(OR(Resumen!$B$6="",Resumen!$B$7="",Resumen!$B$6=Resumen!$B$7),"Revisar nombres",IF(OR(A101="",B101="",C101="",D101=""),"Revisar: faltan datos",IF(OR(NOT(ISNUMBER(A101)),A101&lt;DATE(1900,1,1),A101&gt;DATE(2100,12,31),NOT(ISNUMBER(D101)),D101&lt;=0,AND(C101&lt;&gt;Resumen!$B$6,C101&lt;&gt;Resumen!$B$7)),"Revisar: dato no valido","OK"))))</x:f>
      </x:c>
    </x:row>
  </x:sheetData>
  <x:conditionalFormatting sqref="E2:E101">
    <x:cfRule type="expression" dxfId="0" priority="1">
      <x:formula>AND($E2&lt;&gt;"",$E2&lt;&gt;"OK")</x:formula>
    </x:cfRule>
  </x:conditionalFormatting>
  <x:dataValidations count="3">
    <x:dataValidation type="list" errorStyle="stop" showErrorMessage="1" errorTitle="Revisa el nombre" error="Selecciona una de las dos personas de Resumen." sqref="C2:C101">
      <x:formula1>Resumen!$B$6:$B$7</x:formula1>
    </x:dataValidation>
    <x:dataValidation type="decimal" errorStyle="stop" operator="greaterThan" showErrorMessage="1" errorTitle="Revisa el importe" error="Introduce un importe mayor que cero." sqref="D2:D101">
      <x:formula1>0</x:formula1>
    </x:dataValidation>
    <x:dataValidation type="date" errorStyle="stop" operator="between" showErrorMessage="1" errorTitle="Revisa la fecha" error="Introduce una fecha válida." sqref="A2:A101">
      <x:formula1>DATE(1900,1,1)</x:formula1>
      <x:formula2>DATE(2100,12,31)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5483ca8f336947d7"/>
  </x:tableParts>
</x:worksheet>
</file>