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3a3c22713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" sheetId="1" r:id="Rc714e7a00c68477a"/>
    <x:sheet xmlns:r="http://schemas.openxmlformats.org/officeDocument/2006/relationships" name="Movimientos" sheetId="2" r:id="Rab411fc51fd74fa9"/>
    <x:sheet xmlns:r="http://schemas.openxmlformats.org/officeDocument/2006/relationships" name="Guia" sheetId="3" r:id="Rc715c8b18b234f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yyyy-mm-dd"/>
    <x:numFmt numFmtId="165" formatCode="dd/mm/yyyy"/>
  </x:numFmts>
  <x:fonts count="4">
    <x:font>
      <x:sz val="11"/>
      <x:color theme="1"/>
      <x:name val="Calibri"/>
      <x:family val="2"/>
      <x:scheme val="minor"/>
    </x:font>
    <x:font>
      <x:b/>
      <x:color rgb="FFFFFFFF"/>
    </x:font>
    <x:font>
      <x:b/>
      <x:sz val="16"/>
      <x:color rgb="FF08754B"/>
    </x:font>
    <x:font>
      <x:sz val="11"/>
      <x:color rgb="FFFFFFFF"/>
      <x:name val="Calibri"/>
      <x:family val="2"/>
      <x:scheme val="minor"/>
    </x:font>
  </x:fonts>
  <x:fills count="6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08754B"/>
      </x:patternFill>
    </x:fill>
    <x:fill>
      <x:patternFill patternType="solid">
        <x:fgColor rgb="FFFFF3CF"/>
      </x:patternFill>
    </x:fill>
    <x:fill>
      <x:patternFill patternType="solid">
        <x:fgColor rgb="FFEDF1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2" borderId="0" xfId="0"/>
    <x:xf numFmtId="165" fontId="0" fillId="0" borderId="0" xfId="0"/>
    <x:xf numFmtId="0" fontId="2" fillId="0" borderId="0" xfId="0" applyAlignment="1">
      <x:alignment vertical="top" wrapText="1"/>
    </x:xf>
    <x:xf numFmtId="0" fontId="0" fillId="0" borderId="0" xfId="0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165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>
          <x:bgColor rgb="00FFE1D6"/>
        </x:patternFill>
      </x:fill>
    </x:dxf>
    <x:dxf>
      <x:font>
        <x:color rgb="FF922A1C"/>
      </x:font>
      <x:fill>
        <x:patternFill patternType="solid">
          <x:bgColor rgb="FFFFE4DF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019ba89884f78" /><Relationship Type="http://schemas.openxmlformats.org/officeDocument/2006/relationships/theme" Target="/xl/theme/theme1.xml" Id="Rc3af752c963b4e28" /><Relationship Type="http://schemas.openxmlformats.org/officeDocument/2006/relationships/sharedStrings" Target="/xl/sharedStrings.xml" Id="R72f899549bf84050" /><Relationship Type="http://schemas.openxmlformats.org/officeDocument/2006/relationships/worksheet" Target="/xl/worksheets/sheet1.xml" Id="Rc714e7a00c68477a" /><Relationship Type="http://schemas.openxmlformats.org/officeDocument/2006/relationships/worksheet" Target="/xl/worksheets/sheet2.xml" Id="Rab411fc51fd74fa9" /><Relationship Type="http://schemas.openxmlformats.org/officeDocument/2006/relationships/worksheet" Target="/xl/worksheets/sheet3.xml" Id="Rc715c8b18b234f57" /></Relationships>
</file>

<file path=xl/tables/table1.xml><?xml version="1.0" encoding="utf-8"?>
<x:table xmlns:x="http://schemas.openxmlformats.org/spreadsheetml/2006/main" id="1" name="Inventario" displayName="Inventario" ref="A1:I101" headerRowCount="1">
  <x:autoFilter ref="A1:I101"/>
  <x:tableColumns count="9">
    <x:tableColumn id="1" name="SKU"/>
    <x:tableColumn id="2" name="Artículo"/>
    <x:tableColumn id="3" name="Unidad"/>
    <x:tableColumn id="4" name="Stock inicial"/>
    <x:tableColumn id="5" name="Stock mínimo"/>
    <x:tableColumn id="6" name="Entradas"/>
    <x:tableColumn id="7" name="Salidas"/>
    <x:tableColumn id="8" name="Stock actual"/>
    <x:tableColumn id="9" name="Aviso"/>
  </x:tableColumns>
  <x:tableStyleInfo name="TableStyleMedium4" showRowStripes="1"/>
</x:table>
</file>

<file path=xl/tables/table2.xml><?xml version="1.0" encoding="utf-8"?>
<x:table xmlns:x="http://schemas.openxmlformats.org/spreadsheetml/2006/main" id="2" name="Movimientos" displayName="Movimientos" ref="A1:E101" headerRowCount="1">
  <x:autoFilter ref="A1:E101"/>
  <x:tableColumns count="5">
    <x:tableColumn id="1" name="Fecha"/>
    <x:tableColumn id="2" name="SKU"/>
    <x:tableColumn id="3" name="Tipo"/>
    <x:tableColumn id="4" name="Cantidad"/>
    <x:tableColumn id="5" name="Referencia"/>
  </x:tableColumns>
  <x:tableStyleInfo name="TableStyleMedium4" showRowStripes="1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6e2024697bb49c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2d204d7a7c948b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2" customWidth="1"/>
    <x:col min="2" max="2" width="22" customWidth="1"/>
    <x:col min="3" max="3" width="22" customWidth="1"/>
    <x:col min="4" max="4" width="22" customWidth="1"/>
    <x:col min="5" max="5" width="22" customWidth="1"/>
    <x:col min="6" max="6" width="22" customWidth="1"/>
    <x:col min="7" max="7" width="22" customWidth="1"/>
    <x:col min="8" max="8" width="22" customWidth="1"/>
    <x:col min="9" max="9" width="22" customWidth="1"/>
  </x:cols>
  <x:sheetData>
    <x:row r="1">
      <x:c r="A1" s="1" t="inlineStr">
        <x:is>
          <x:t xml:space="preserve">SKU</x:t>
        </x:is>
      </x:c>
      <x:c r="B1" s="1" t="inlineStr">
        <x:is>
          <x:t xml:space="preserve">Artículo</x:t>
        </x:is>
      </x:c>
      <x:c r="C1" s="1" t="inlineStr">
        <x:is>
          <x:t xml:space="preserve">Unidad</x:t>
        </x:is>
      </x:c>
      <x:c r="D1" s="1" t="inlineStr">
        <x:is>
          <x:t xml:space="preserve">Stock inicial</x:t>
        </x:is>
      </x:c>
      <x:c r="E1" s="1" t="inlineStr">
        <x:is>
          <x:t xml:space="preserve">Stock mínimo</x:t>
        </x:is>
      </x:c>
      <x:c r="F1" s="1" t="inlineStr">
        <x:is>
          <x:t xml:space="preserve">Entradas</x:t>
        </x:is>
      </x:c>
      <x:c r="G1" s="1" t="inlineStr">
        <x:is>
          <x:t xml:space="preserve">Salidas</x:t>
        </x:is>
      </x:c>
      <x:c r="H1" s="1" t="inlineStr">
        <x:is>
          <x:t xml:space="preserve">Stock actual</x:t>
        </x:is>
      </x:c>
      <x:c r="I1" s="1" t="inlineStr">
        <x:is>
          <x:t xml:space="preserve">Aviso</x:t>
        </x:is>
      </x:c>
    </x:row>
    <x:row r="2">
      <x:c r="A2" s="7" t="inlineStr">
        <x:is>
          <x:t xml:space="preserve">CAJ-01</x:t>
        </x:is>
      </x:c>
      <x:c r="B2" s="7" t="inlineStr">
        <x:is>
          <x:t xml:space="preserve">Cajas</x:t>
        </x:is>
      </x:c>
      <x:c r="C2" s="7" t="inlineStr">
        <x:is>
          <x:t xml:space="preserve">cajas</x:t>
        </x:is>
      </x:c>
      <x:c r="D2" s="7" t="n">
        <x:v>20</x:v>
      </x:c>
      <x:c r="E2" s="7" t="n">
        <x:v>10</x:v>
      </x:c>
      <x:c r="F2" s="8" t="n">
        <x:f>IF(A2="","",SUMIFS(Movimientos!$D$2:$D$101,Movimientos!$B$2:$B$101,A2,Movimientos!$C$2:$C$101,"Entrada"))</x:f>
        <x:v>30</x:v>
      </x:c>
      <x:c r="G2" s="8" t="n">
        <x:f>IF(A2="","",SUMIFS(Movimientos!$D$2:$D$101,Movimientos!$B$2:$B$101,A2,Movimientos!$C$2:$C$101,"Salida"))</x:f>
        <x:v>45</x:v>
      </x:c>
      <x:c r="H2" s="8" t="n">
        <x:f>IF(A2="","",D2+F2-G2)</x:f>
        <x:v>5</x:v>
      </x:c>
      <x:c r="I2" s="8" t="str">
        <x:f>IF(A2="","",IF(COUNTIF($A$2:$A$101,A2)&gt;1,"SKU repetido",IF(H2&lt;0,"Revisar stock negativo",IF(H2&lt;E2,"Reponer","Correcto"))))</x:f>
        <x:v>Reponer</x:v>
      </x:c>
    </x:row>
    <x:row r="3">
      <x:c r="A3" s="7" t="inlineStr">
        <x:is>
          <x:t xml:space="preserve">SOB-01</x:t>
        </x:is>
      </x:c>
      <x:c r="B3" s="7" t="inlineStr">
        <x:is>
          <x:t xml:space="preserve">Sobres</x:t>
        </x:is>
      </x:c>
      <x:c r="C3" s="7" t="inlineStr">
        <x:is>
          <x:t xml:space="preserve">unidades</x:t>
        </x:is>
      </x:c>
      <x:c r="D3" s="7" t="n">
        <x:v>50</x:v>
      </x:c>
      <x:c r="E3" s="7" t="n">
        <x:v>20</x:v>
      </x:c>
      <x:c r="F3" s="8" t="n">
        <x:f>IF(A3="","",SUMIFS(Movimientos!$D$2:$D$101,Movimientos!$B$2:$B$101,A3,Movimientos!$C$2:$C$101,"Entrada"))</x:f>
        <x:v>0</x:v>
      </x:c>
      <x:c r="G3" s="8" t="n">
        <x:f>IF(A3="","",SUMIFS(Movimientos!$D$2:$D$101,Movimientos!$B$2:$B$101,A3,Movimientos!$C$2:$C$101,"Salida"))</x:f>
        <x:v>0</x:v>
      </x:c>
      <x:c r="H3" s="8" t="n">
        <x:f>IF(A3="","",D3+F3-G3)</x:f>
        <x:v>50</x:v>
      </x:c>
      <x:c r="I3" s="8" t="str">
        <x:f>IF(A3="","",IF(COUNTIF($A$2:$A$101,A3)&gt;1,"SKU repetido",IF(H3&lt;0,"Revisar stock negativo",IF(H3&lt;E3,"Reponer","Correcto"))))</x:f>
        <x:v>Correcto</x:v>
      </x:c>
    </x:row>
    <x:row r="4">
      <x:c r="A4" s="7"/>
      <x:c r="B4" s="7"/>
      <x:c r="C4" s="7"/>
      <x:c r="D4" s="7"/>
      <x:c r="E4" s="7"/>
      <x:c r="F4" s="8" t="str">
        <x:f>IF(A4="","",SUMIFS(Movimientos!$D$2:$D$101,Movimientos!$B$2:$B$101,A4,Movimientos!$C$2:$C$101,"Entrada"))</x:f>
      </x:c>
      <x:c r="G4" s="8" t="str">
        <x:f>IF(A4="","",SUMIFS(Movimientos!$D$2:$D$101,Movimientos!$B$2:$B$101,A4,Movimientos!$C$2:$C$101,"Salida"))</x:f>
      </x:c>
      <x:c r="H4" s="8" t="str">
        <x:f>IF(A4="","",D4+F4-G4)</x:f>
      </x:c>
      <x:c r="I4" s="8" t="str">
        <x:f>IF(A4="","",IF(COUNTIF($A$2:$A$101,A4)&gt;1,"SKU repetido",IF(H4&lt;0,"Revisar stock negativo",IF(H4&lt;E4,"Reponer","Correcto"))))</x:f>
      </x:c>
    </x:row>
    <x:row r="5">
      <x:c r="A5" s="7"/>
      <x:c r="B5" s="7"/>
      <x:c r="C5" s="7"/>
      <x:c r="D5" s="7"/>
      <x:c r="E5" s="7"/>
      <x:c r="F5" s="8" t="str">
        <x:f>IF(A5="","",SUMIFS(Movimientos!$D$2:$D$101,Movimientos!$B$2:$B$101,A5,Movimientos!$C$2:$C$101,"Entrada"))</x:f>
      </x:c>
      <x:c r="G5" s="8" t="str">
        <x:f>IF(A5="","",SUMIFS(Movimientos!$D$2:$D$101,Movimientos!$B$2:$B$101,A5,Movimientos!$C$2:$C$101,"Salida"))</x:f>
      </x:c>
      <x:c r="H5" s="8" t="str">
        <x:f>IF(A5="","",D5+F5-G5)</x:f>
      </x:c>
      <x:c r="I5" s="8" t="str">
        <x:f>IF(A5="","",IF(COUNTIF($A$2:$A$101,A5)&gt;1,"SKU repetido",IF(H5&lt;0,"Revisar stock negativo",IF(H5&lt;E5,"Reponer","Correcto"))))</x:f>
      </x:c>
    </x:row>
    <x:row r="6">
      <x:c r="A6" s="7"/>
      <x:c r="B6" s="7"/>
      <x:c r="C6" s="7"/>
      <x:c r="D6" s="7"/>
      <x:c r="E6" s="7"/>
      <x:c r="F6" s="8" t="str">
        <x:f>IF(A6="","",SUMIFS(Movimientos!$D$2:$D$101,Movimientos!$B$2:$B$101,A6,Movimientos!$C$2:$C$101,"Entrada"))</x:f>
      </x:c>
      <x:c r="G6" s="8" t="str">
        <x:f>IF(A6="","",SUMIFS(Movimientos!$D$2:$D$101,Movimientos!$B$2:$B$101,A6,Movimientos!$C$2:$C$101,"Salida"))</x:f>
      </x:c>
      <x:c r="H6" s="8" t="str">
        <x:f>IF(A6="","",D6+F6-G6)</x:f>
      </x:c>
      <x:c r="I6" s="8" t="str">
        <x:f>IF(A6="","",IF(COUNTIF($A$2:$A$101,A6)&gt;1,"SKU repetido",IF(H6&lt;0,"Revisar stock negativo",IF(H6&lt;E6,"Reponer","Correcto"))))</x:f>
      </x:c>
    </x:row>
    <x:row r="7">
      <x:c r="A7" s="7"/>
      <x:c r="B7" s="7"/>
      <x:c r="C7" s="7"/>
      <x:c r="D7" s="7"/>
      <x:c r="E7" s="7"/>
      <x:c r="F7" s="8" t="str">
        <x:f>IF(A7="","",SUMIFS(Movimientos!$D$2:$D$101,Movimientos!$B$2:$B$101,A7,Movimientos!$C$2:$C$101,"Entrada"))</x:f>
      </x:c>
      <x:c r="G7" s="8" t="str">
        <x:f>IF(A7="","",SUMIFS(Movimientos!$D$2:$D$101,Movimientos!$B$2:$B$101,A7,Movimientos!$C$2:$C$101,"Salida"))</x:f>
      </x:c>
      <x:c r="H7" s="8" t="str">
        <x:f>IF(A7="","",D7+F7-G7)</x:f>
      </x:c>
      <x:c r="I7" s="8" t="str">
        <x:f>IF(A7="","",IF(COUNTIF($A$2:$A$101,A7)&gt;1,"SKU repetido",IF(H7&lt;0,"Revisar stock negativo",IF(H7&lt;E7,"Reponer","Correcto"))))</x:f>
      </x:c>
    </x:row>
    <x:row r="8">
      <x:c r="A8" s="7"/>
      <x:c r="B8" s="7"/>
      <x:c r="C8" s="7"/>
      <x:c r="D8" s="7"/>
      <x:c r="E8" s="7"/>
      <x:c r="F8" s="8" t="str">
        <x:f>IF(A8="","",SUMIFS(Movimientos!$D$2:$D$101,Movimientos!$B$2:$B$101,A8,Movimientos!$C$2:$C$101,"Entrada"))</x:f>
      </x:c>
      <x:c r="G8" s="8" t="str">
        <x:f>IF(A8="","",SUMIFS(Movimientos!$D$2:$D$101,Movimientos!$B$2:$B$101,A8,Movimientos!$C$2:$C$101,"Salida"))</x:f>
      </x:c>
      <x:c r="H8" s="8" t="str">
        <x:f>IF(A8="","",D8+F8-G8)</x:f>
      </x:c>
      <x:c r="I8" s="8" t="str">
        <x:f>IF(A8="","",IF(COUNTIF($A$2:$A$101,A8)&gt;1,"SKU repetido",IF(H8&lt;0,"Revisar stock negativo",IF(H8&lt;E8,"Reponer","Correcto"))))</x:f>
      </x:c>
    </x:row>
    <x:row r="9">
      <x:c r="A9" s="7"/>
      <x:c r="B9" s="7"/>
      <x:c r="C9" s="7"/>
      <x:c r="D9" s="7"/>
      <x:c r="E9" s="7"/>
      <x:c r="F9" s="8" t="str">
        <x:f>IF(A9="","",SUMIFS(Movimientos!$D$2:$D$101,Movimientos!$B$2:$B$101,A9,Movimientos!$C$2:$C$101,"Entrada"))</x:f>
      </x:c>
      <x:c r="G9" s="8" t="str">
        <x:f>IF(A9="","",SUMIFS(Movimientos!$D$2:$D$101,Movimientos!$B$2:$B$101,A9,Movimientos!$C$2:$C$101,"Salida"))</x:f>
      </x:c>
      <x:c r="H9" s="8" t="str">
        <x:f>IF(A9="","",D9+F9-G9)</x:f>
      </x:c>
      <x:c r="I9" s="8" t="str">
        <x:f>IF(A9="","",IF(COUNTIF($A$2:$A$101,A9)&gt;1,"SKU repetido",IF(H9&lt;0,"Revisar stock negativo",IF(H9&lt;E9,"Reponer","Correcto"))))</x:f>
      </x:c>
    </x:row>
    <x:row r="10">
      <x:c r="A10" s="7"/>
      <x:c r="B10" s="7"/>
      <x:c r="C10" s="7"/>
      <x:c r="D10" s="7"/>
      <x:c r="E10" s="7"/>
      <x:c r="F10" s="8" t="str">
        <x:f>IF(A10="","",SUMIFS(Movimientos!$D$2:$D$101,Movimientos!$B$2:$B$101,A10,Movimientos!$C$2:$C$101,"Entrada"))</x:f>
      </x:c>
      <x:c r="G10" s="8" t="str">
        <x:f>IF(A10="","",SUMIFS(Movimientos!$D$2:$D$101,Movimientos!$B$2:$B$101,A10,Movimientos!$C$2:$C$101,"Salida"))</x:f>
      </x:c>
      <x:c r="H10" s="8" t="str">
        <x:f>IF(A10="","",D10+F10-G10)</x:f>
      </x:c>
      <x:c r="I10" s="8" t="str">
        <x:f>IF(A10="","",IF(COUNTIF($A$2:$A$101,A10)&gt;1,"SKU repetido",IF(H10&lt;0,"Revisar stock negativo",IF(H10&lt;E10,"Reponer","Correcto"))))</x:f>
      </x:c>
    </x:row>
    <x:row r="11">
      <x:c r="A11" s="7"/>
      <x:c r="B11" s="7"/>
      <x:c r="C11" s="7"/>
      <x:c r="D11" s="7"/>
      <x:c r="E11" s="7"/>
      <x:c r="F11" s="8" t="str">
        <x:f>IF(A11="","",SUMIFS(Movimientos!$D$2:$D$101,Movimientos!$B$2:$B$101,A11,Movimientos!$C$2:$C$101,"Entrada"))</x:f>
      </x:c>
      <x:c r="G11" s="8" t="str">
        <x:f>IF(A11="","",SUMIFS(Movimientos!$D$2:$D$101,Movimientos!$B$2:$B$101,A11,Movimientos!$C$2:$C$101,"Salida"))</x:f>
      </x:c>
      <x:c r="H11" s="8" t="str">
        <x:f>IF(A11="","",D11+F11-G11)</x:f>
      </x:c>
      <x:c r="I11" s="8" t="str">
        <x:f>IF(A11="","",IF(COUNTIF($A$2:$A$101,A11)&gt;1,"SKU repetido",IF(H11&lt;0,"Revisar stock negativo",IF(H11&lt;E11,"Reponer","Correcto"))))</x:f>
      </x:c>
    </x:row>
    <x:row r="12">
      <x:c r="A12" s="7"/>
      <x:c r="B12" s="7"/>
      <x:c r="C12" s="7"/>
      <x:c r="D12" s="7"/>
      <x:c r="E12" s="7"/>
      <x:c r="F12" s="8" t="str">
        <x:f>IF(A12="","",SUMIFS(Movimientos!$D$2:$D$101,Movimientos!$B$2:$B$101,A12,Movimientos!$C$2:$C$101,"Entrada"))</x:f>
      </x:c>
      <x:c r="G12" s="8" t="str">
        <x:f>IF(A12="","",SUMIFS(Movimientos!$D$2:$D$101,Movimientos!$B$2:$B$101,A12,Movimientos!$C$2:$C$101,"Salida"))</x:f>
      </x:c>
      <x:c r="H12" s="8" t="str">
        <x:f>IF(A12="","",D12+F12-G12)</x:f>
      </x:c>
      <x:c r="I12" s="8" t="str">
        <x:f>IF(A12="","",IF(COUNTIF($A$2:$A$101,A12)&gt;1,"SKU repetido",IF(H12&lt;0,"Revisar stock negativo",IF(H12&lt;E12,"Reponer","Correcto"))))</x:f>
      </x:c>
    </x:row>
    <x:row r="13">
      <x:c r="A13" s="7"/>
      <x:c r="B13" s="7"/>
      <x:c r="C13" s="7"/>
      <x:c r="D13" s="7"/>
      <x:c r="E13" s="7"/>
      <x:c r="F13" s="8" t="str">
        <x:f>IF(A13="","",SUMIFS(Movimientos!$D$2:$D$101,Movimientos!$B$2:$B$101,A13,Movimientos!$C$2:$C$101,"Entrada"))</x:f>
      </x:c>
      <x:c r="G13" s="8" t="str">
        <x:f>IF(A13="","",SUMIFS(Movimientos!$D$2:$D$101,Movimientos!$B$2:$B$101,A13,Movimientos!$C$2:$C$101,"Salida"))</x:f>
      </x:c>
      <x:c r="H13" s="8" t="str">
        <x:f>IF(A13="","",D13+F13-G13)</x:f>
      </x:c>
      <x:c r="I13" s="8" t="str">
        <x:f>IF(A13="","",IF(COUNTIF($A$2:$A$101,A13)&gt;1,"SKU repetido",IF(H13&lt;0,"Revisar stock negativo",IF(H13&lt;E13,"Reponer","Correcto"))))</x:f>
      </x:c>
    </x:row>
    <x:row r="14">
      <x:c r="A14" s="7"/>
      <x:c r="B14" s="7"/>
      <x:c r="C14" s="7"/>
      <x:c r="D14" s="7"/>
      <x:c r="E14" s="7"/>
      <x:c r="F14" s="8" t="str">
        <x:f>IF(A14="","",SUMIFS(Movimientos!$D$2:$D$101,Movimientos!$B$2:$B$101,A14,Movimientos!$C$2:$C$101,"Entrada"))</x:f>
      </x:c>
      <x:c r="G14" s="8" t="str">
        <x:f>IF(A14="","",SUMIFS(Movimientos!$D$2:$D$101,Movimientos!$B$2:$B$101,A14,Movimientos!$C$2:$C$101,"Salida"))</x:f>
      </x:c>
      <x:c r="H14" s="8" t="str">
        <x:f>IF(A14="","",D14+F14-G14)</x:f>
      </x:c>
      <x:c r="I14" s="8" t="str">
        <x:f>IF(A14="","",IF(COUNTIF($A$2:$A$101,A14)&gt;1,"SKU repetido",IF(H14&lt;0,"Revisar stock negativo",IF(H14&lt;E14,"Reponer","Correcto"))))</x:f>
      </x:c>
    </x:row>
    <x:row r="15">
      <x:c r="A15" s="7"/>
      <x:c r="B15" s="7"/>
      <x:c r="C15" s="7"/>
      <x:c r="D15" s="7"/>
      <x:c r="E15" s="7"/>
      <x:c r="F15" s="8" t="str">
        <x:f>IF(A15="","",SUMIFS(Movimientos!$D$2:$D$101,Movimientos!$B$2:$B$101,A15,Movimientos!$C$2:$C$101,"Entrada"))</x:f>
      </x:c>
      <x:c r="G15" s="8" t="str">
        <x:f>IF(A15="","",SUMIFS(Movimientos!$D$2:$D$101,Movimientos!$B$2:$B$101,A15,Movimientos!$C$2:$C$101,"Salida"))</x:f>
      </x:c>
      <x:c r="H15" s="8" t="str">
        <x:f>IF(A15="","",D15+F15-G15)</x:f>
      </x:c>
      <x:c r="I15" s="8" t="str">
        <x:f>IF(A15="","",IF(COUNTIF($A$2:$A$101,A15)&gt;1,"SKU repetido",IF(H15&lt;0,"Revisar stock negativo",IF(H15&lt;E15,"Reponer","Correcto"))))</x:f>
      </x:c>
    </x:row>
    <x:row r="16">
      <x:c r="A16" s="7"/>
      <x:c r="B16" s="7"/>
      <x:c r="C16" s="7"/>
      <x:c r="D16" s="7"/>
      <x:c r="E16" s="7"/>
      <x:c r="F16" s="8" t="str">
        <x:f>IF(A16="","",SUMIFS(Movimientos!$D$2:$D$101,Movimientos!$B$2:$B$101,A16,Movimientos!$C$2:$C$101,"Entrada"))</x:f>
      </x:c>
      <x:c r="G16" s="8" t="str">
        <x:f>IF(A16="","",SUMIFS(Movimientos!$D$2:$D$101,Movimientos!$B$2:$B$101,A16,Movimientos!$C$2:$C$101,"Salida"))</x:f>
      </x:c>
      <x:c r="H16" s="8" t="str">
        <x:f>IF(A16="","",D16+F16-G16)</x:f>
      </x:c>
      <x:c r="I16" s="8" t="str">
        <x:f>IF(A16="","",IF(COUNTIF($A$2:$A$101,A16)&gt;1,"SKU repetido",IF(H16&lt;0,"Revisar stock negativo",IF(H16&lt;E16,"Reponer","Correcto"))))</x:f>
      </x:c>
    </x:row>
    <x:row r="17">
      <x:c r="A17" s="7"/>
      <x:c r="B17" s="7"/>
      <x:c r="C17" s="7"/>
      <x:c r="D17" s="7"/>
      <x:c r="E17" s="7"/>
      <x:c r="F17" s="8" t="str">
        <x:f>IF(A17="","",SUMIFS(Movimientos!$D$2:$D$101,Movimientos!$B$2:$B$101,A17,Movimientos!$C$2:$C$101,"Entrada"))</x:f>
      </x:c>
      <x:c r="G17" s="8" t="str">
        <x:f>IF(A17="","",SUMIFS(Movimientos!$D$2:$D$101,Movimientos!$B$2:$B$101,A17,Movimientos!$C$2:$C$101,"Salida"))</x:f>
      </x:c>
      <x:c r="H17" s="8" t="str">
        <x:f>IF(A17="","",D17+F17-G17)</x:f>
      </x:c>
      <x:c r="I17" s="8" t="str">
        <x:f>IF(A17="","",IF(COUNTIF($A$2:$A$101,A17)&gt;1,"SKU repetido",IF(H17&lt;0,"Revisar stock negativo",IF(H17&lt;E17,"Reponer","Correcto"))))</x:f>
      </x:c>
    </x:row>
    <x:row r="18">
      <x:c r="A18" s="7"/>
      <x:c r="B18" s="7"/>
      <x:c r="C18" s="7"/>
      <x:c r="D18" s="7"/>
      <x:c r="E18" s="7"/>
      <x:c r="F18" s="8" t="str">
        <x:f>IF(A18="","",SUMIFS(Movimientos!$D$2:$D$101,Movimientos!$B$2:$B$101,A18,Movimientos!$C$2:$C$101,"Entrada"))</x:f>
      </x:c>
      <x:c r="G18" s="8" t="str">
        <x:f>IF(A18="","",SUMIFS(Movimientos!$D$2:$D$101,Movimientos!$B$2:$B$101,A18,Movimientos!$C$2:$C$101,"Salida"))</x:f>
      </x:c>
      <x:c r="H18" s="8" t="str">
        <x:f>IF(A18="","",D18+F18-G18)</x:f>
      </x:c>
      <x:c r="I18" s="8" t="str">
        <x:f>IF(A18="","",IF(COUNTIF($A$2:$A$101,A18)&gt;1,"SKU repetido",IF(H18&lt;0,"Revisar stock negativo",IF(H18&lt;E18,"Reponer","Correcto"))))</x:f>
      </x:c>
    </x:row>
    <x:row r="19">
      <x:c r="A19" s="7"/>
      <x:c r="B19" s="7"/>
      <x:c r="C19" s="7"/>
      <x:c r="D19" s="7"/>
      <x:c r="E19" s="7"/>
      <x:c r="F19" s="8" t="str">
        <x:f>IF(A19="","",SUMIFS(Movimientos!$D$2:$D$101,Movimientos!$B$2:$B$101,A19,Movimientos!$C$2:$C$101,"Entrada"))</x:f>
      </x:c>
      <x:c r="G19" s="8" t="str">
        <x:f>IF(A19="","",SUMIFS(Movimientos!$D$2:$D$101,Movimientos!$B$2:$B$101,A19,Movimientos!$C$2:$C$101,"Salida"))</x:f>
      </x:c>
      <x:c r="H19" s="8" t="str">
        <x:f>IF(A19="","",D19+F19-G19)</x:f>
      </x:c>
      <x:c r="I19" s="8" t="str">
        <x:f>IF(A19="","",IF(COUNTIF($A$2:$A$101,A19)&gt;1,"SKU repetido",IF(H19&lt;0,"Revisar stock negativo",IF(H19&lt;E19,"Reponer","Correcto"))))</x:f>
      </x:c>
    </x:row>
    <x:row r="20">
      <x:c r="A20" s="7"/>
      <x:c r="B20" s="7"/>
      <x:c r="C20" s="7"/>
      <x:c r="D20" s="7"/>
      <x:c r="E20" s="7"/>
      <x:c r="F20" s="8" t="str">
        <x:f>IF(A20="","",SUMIFS(Movimientos!$D$2:$D$101,Movimientos!$B$2:$B$101,A20,Movimientos!$C$2:$C$101,"Entrada"))</x:f>
      </x:c>
      <x:c r="G20" s="8" t="str">
        <x:f>IF(A20="","",SUMIFS(Movimientos!$D$2:$D$101,Movimientos!$B$2:$B$101,A20,Movimientos!$C$2:$C$101,"Salida"))</x:f>
      </x:c>
      <x:c r="H20" s="8" t="str">
        <x:f>IF(A20="","",D20+F20-G20)</x:f>
      </x:c>
      <x:c r="I20" s="8" t="str">
        <x:f>IF(A20="","",IF(COUNTIF($A$2:$A$101,A20)&gt;1,"SKU repetido",IF(H20&lt;0,"Revisar stock negativo",IF(H20&lt;E20,"Reponer","Correcto"))))</x:f>
      </x:c>
    </x:row>
    <x:row r="21">
      <x:c r="A21" s="7"/>
      <x:c r="B21" s="7"/>
      <x:c r="C21" s="7"/>
      <x:c r="D21" s="7"/>
      <x:c r="E21" s="7"/>
      <x:c r="F21" s="8" t="str">
        <x:f>IF(A21="","",SUMIFS(Movimientos!$D$2:$D$101,Movimientos!$B$2:$B$101,A21,Movimientos!$C$2:$C$101,"Entrada"))</x:f>
      </x:c>
      <x:c r="G21" s="8" t="str">
        <x:f>IF(A21="","",SUMIFS(Movimientos!$D$2:$D$101,Movimientos!$B$2:$B$101,A21,Movimientos!$C$2:$C$101,"Salida"))</x:f>
      </x:c>
      <x:c r="H21" s="8" t="str">
        <x:f>IF(A21="","",D21+F21-G21)</x:f>
      </x:c>
      <x:c r="I21" s="8" t="str">
        <x:f>IF(A21="","",IF(COUNTIF($A$2:$A$101,A21)&gt;1,"SKU repetido",IF(H21&lt;0,"Revisar stock negativo",IF(H21&lt;E21,"Reponer","Correcto"))))</x:f>
      </x:c>
    </x:row>
    <x:row r="22">
      <x:c r="A22" s="7"/>
      <x:c r="B22" s="7"/>
      <x:c r="C22" s="7"/>
      <x:c r="D22" s="7"/>
      <x:c r="E22" s="7"/>
      <x:c r="F22" s="8" t="str">
        <x:f>IF(A22="","",SUMIFS(Movimientos!$D$2:$D$101,Movimientos!$B$2:$B$101,A22,Movimientos!$C$2:$C$101,"Entrada"))</x:f>
      </x:c>
      <x:c r="G22" s="8" t="str">
        <x:f>IF(A22="","",SUMIFS(Movimientos!$D$2:$D$101,Movimientos!$B$2:$B$101,A22,Movimientos!$C$2:$C$101,"Salida"))</x:f>
      </x:c>
      <x:c r="H22" s="8" t="str">
        <x:f>IF(A22="","",D22+F22-G22)</x:f>
      </x:c>
      <x:c r="I22" s="8" t="str">
        <x:f>IF(A22="","",IF(COUNTIF($A$2:$A$101,A22)&gt;1,"SKU repetido",IF(H22&lt;0,"Revisar stock negativo",IF(H22&lt;E22,"Reponer","Correcto"))))</x:f>
      </x:c>
    </x:row>
    <x:row r="23">
      <x:c r="A23" s="7"/>
      <x:c r="B23" s="7"/>
      <x:c r="C23" s="7"/>
      <x:c r="D23" s="7"/>
      <x:c r="E23" s="7"/>
      <x:c r="F23" s="8" t="str">
        <x:f>IF(A23="","",SUMIFS(Movimientos!$D$2:$D$101,Movimientos!$B$2:$B$101,A23,Movimientos!$C$2:$C$101,"Entrada"))</x:f>
      </x:c>
      <x:c r="G23" s="8" t="str">
        <x:f>IF(A23="","",SUMIFS(Movimientos!$D$2:$D$101,Movimientos!$B$2:$B$101,A23,Movimientos!$C$2:$C$101,"Salida"))</x:f>
      </x:c>
      <x:c r="H23" s="8" t="str">
        <x:f>IF(A23="","",D23+F23-G23)</x:f>
      </x:c>
      <x:c r="I23" s="8" t="str">
        <x:f>IF(A23="","",IF(COUNTIF($A$2:$A$101,A23)&gt;1,"SKU repetido",IF(H23&lt;0,"Revisar stock negativo",IF(H23&lt;E23,"Reponer","Correcto"))))</x:f>
      </x:c>
    </x:row>
    <x:row r="24">
      <x:c r="A24" s="7"/>
      <x:c r="B24" s="7"/>
      <x:c r="C24" s="7"/>
      <x:c r="D24" s="7"/>
      <x:c r="E24" s="7"/>
      <x:c r="F24" s="8" t="str">
        <x:f>IF(A24="","",SUMIFS(Movimientos!$D$2:$D$101,Movimientos!$B$2:$B$101,A24,Movimientos!$C$2:$C$101,"Entrada"))</x:f>
      </x:c>
      <x:c r="G24" s="8" t="str">
        <x:f>IF(A24="","",SUMIFS(Movimientos!$D$2:$D$101,Movimientos!$B$2:$B$101,A24,Movimientos!$C$2:$C$101,"Salida"))</x:f>
      </x:c>
      <x:c r="H24" s="8" t="str">
        <x:f>IF(A24="","",D24+F24-G24)</x:f>
      </x:c>
      <x:c r="I24" s="8" t="str">
        <x:f>IF(A24="","",IF(COUNTIF($A$2:$A$101,A24)&gt;1,"SKU repetido",IF(H24&lt;0,"Revisar stock negativo",IF(H24&lt;E24,"Reponer","Correcto"))))</x:f>
      </x:c>
    </x:row>
    <x:row r="25">
      <x:c r="A25" s="7"/>
      <x:c r="B25" s="7"/>
      <x:c r="C25" s="7"/>
      <x:c r="D25" s="7"/>
      <x:c r="E25" s="7"/>
      <x:c r="F25" s="8" t="str">
        <x:f>IF(A25="","",SUMIFS(Movimientos!$D$2:$D$101,Movimientos!$B$2:$B$101,A25,Movimientos!$C$2:$C$101,"Entrada"))</x:f>
      </x:c>
      <x:c r="G25" s="8" t="str">
        <x:f>IF(A25="","",SUMIFS(Movimientos!$D$2:$D$101,Movimientos!$B$2:$B$101,A25,Movimientos!$C$2:$C$101,"Salida"))</x:f>
      </x:c>
      <x:c r="H25" s="8" t="str">
        <x:f>IF(A25="","",D25+F25-G25)</x:f>
      </x:c>
      <x:c r="I25" s="8" t="str">
        <x:f>IF(A25="","",IF(COUNTIF($A$2:$A$101,A25)&gt;1,"SKU repetido",IF(H25&lt;0,"Revisar stock negativo",IF(H25&lt;E25,"Reponer","Correcto"))))</x:f>
      </x:c>
    </x:row>
    <x:row r="26">
      <x:c r="A26" s="7"/>
      <x:c r="B26" s="7"/>
      <x:c r="C26" s="7"/>
      <x:c r="D26" s="7"/>
      <x:c r="E26" s="7"/>
      <x:c r="F26" s="8" t="str">
        <x:f>IF(A26="","",SUMIFS(Movimientos!$D$2:$D$101,Movimientos!$B$2:$B$101,A26,Movimientos!$C$2:$C$101,"Entrada"))</x:f>
      </x:c>
      <x:c r="G26" s="8" t="str">
        <x:f>IF(A26="","",SUMIFS(Movimientos!$D$2:$D$101,Movimientos!$B$2:$B$101,A26,Movimientos!$C$2:$C$101,"Salida"))</x:f>
      </x:c>
      <x:c r="H26" s="8" t="str">
        <x:f>IF(A26="","",D26+F26-G26)</x:f>
      </x:c>
      <x:c r="I26" s="8" t="str">
        <x:f>IF(A26="","",IF(COUNTIF($A$2:$A$101,A26)&gt;1,"SKU repetido",IF(H26&lt;0,"Revisar stock negativo",IF(H26&lt;E26,"Reponer","Correcto"))))</x:f>
      </x:c>
    </x:row>
    <x:row r="27">
      <x:c r="A27" s="7"/>
      <x:c r="B27" s="7"/>
      <x:c r="C27" s="7"/>
      <x:c r="D27" s="7"/>
      <x:c r="E27" s="7"/>
      <x:c r="F27" s="8" t="str">
        <x:f>IF(A27="","",SUMIFS(Movimientos!$D$2:$D$101,Movimientos!$B$2:$B$101,A27,Movimientos!$C$2:$C$101,"Entrada"))</x:f>
      </x:c>
      <x:c r="G27" s="8" t="str">
        <x:f>IF(A27="","",SUMIFS(Movimientos!$D$2:$D$101,Movimientos!$B$2:$B$101,A27,Movimientos!$C$2:$C$101,"Salida"))</x:f>
      </x:c>
      <x:c r="H27" s="8" t="str">
        <x:f>IF(A27="","",D27+F27-G27)</x:f>
      </x:c>
      <x:c r="I27" s="8" t="str">
        <x:f>IF(A27="","",IF(COUNTIF($A$2:$A$101,A27)&gt;1,"SKU repetido",IF(H27&lt;0,"Revisar stock negativo",IF(H27&lt;E27,"Reponer","Correcto"))))</x:f>
      </x:c>
    </x:row>
    <x:row r="28">
      <x:c r="A28" s="7"/>
      <x:c r="B28" s="7"/>
      <x:c r="C28" s="7"/>
      <x:c r="D28" s="7"/>
      <x:c r="E28" s="7"/>
      <x:c r="F28" s="8" t="str">
        <x:f>IF(A28="","",SUMIFS(Movimientos!$D$2:$D$101,Movimientos!$B$2:$B$101,A28,Movimientos!$C$2:$C$101,"Entrada"))</x:f>
      </x:c>
      <x:c r="G28" s="8" t="str">
        <x:f>IF(A28="","",SUMIFS(Movimientos!$D$2:$D$101,Movimientos!$B$2:$B$101,A28,Movimientos!$C$2:$C$101,"Salida"))</x:f>
      </x:c>
      <x:c r="H28" s="8" t="str">
        <x:f>IF(A28="","",D28+F28-G28)</x:f>
      </x:c>
      <x:c r="I28" s="8" t="str">
        <x:f>IF(A28="","",IF(COUNTIF($A$2:$A$101,A28)&gt;1,"SKU repetido",IF(H28&lt;0,"Revisar stock negativo",IF(H28&lt;E28,"Reponer","Correcto"))))</x:f>
      </x:c>
    </x:row>
    <x:row r="29">
      <x:c r="A29" s="7"/>
      <x:c r="B29" s="7"/>
      <x:c r="C29" s="7"/>
      <x:c r="D29" s="7"/>
      <x:c r="E29" s="7"/>
      <x:c r="F29" s="8" t="str">
        <x:f>IF(A29="","",SUMIFS(Movimientos!$D$2:$D$101,Movimientos!$B$2:$B$101,A29,Movimientos!$C$2:$C$101,"Entrada"))</x:f>
      </x:c>
      <x:c r="G29" s="8" t="str">
        <x:f>IF(A29="","",SUMIFS(Movimientos!$D$2:$D$101,Movimientos!$B$2:$B$101,A29,Movimientos!$C$2:$C$101,"Salida"))</x:f>
      </x:c>
      <x:c r="H29" s="8" t="str">
        <x:f>IF(A29="","",D29+F29-G29)</x:f>
      </x:c>
      <x:c r="I29" s="8" t="str">
        <x:f>IF(A29="","",IF(COUNTIF($A$2:$A$101,A29)&gt;1,"SKU repetido",IF(H29&lt;0,"Revisar stock negativo",IF(H29&lt;E29,"Reponer","Correcto"))))</x:f>
      </x:c>
    </x:row>
    <x:row r="30">
      <x:c r="A30" s="7"/>
      <x:c r="B30" s="7"/>
      <x:c r="C30" s="7"/>
      <x:c r="D30" s="7"/>
      <x:c r="E30" s="7"/>
      <x:c r="F30" s="8" t="str">
        <x:f>IF(A30="","",SUMIFS(Movimientos!$D$2:$D$101,Movimientos!$B$2:$B$101,A30,Movimientos!$C$2:$C$101,"Entrada"))</x:f>
      </x:c>
      <x:c r="G30" s="8" t="str">
        <x:f>IF(A30="","",SUMIFS(Movimientos!$D$2:$D$101,Movimientos!$B$2:$B$101,A30,Movimientos!$C$2:$C$101,"Salida"))</x:f>
      </x:c>
      <x:c r="H30" s="8" t="str">
        <x:f>IF(A30="","",D30+F30-G30)</x:f>
      </x:c>
      <x:c r="I30" s="8" t="str">
        <x:f>IF(A30="","",IF(COUNTIF($A$2:$A$101,A30)&gt;1,"SKU repetido",IF(H30&lt;0,"Revisar stock negativo",IF(H30&lt;E30,"Reponer","Correcto"))))</x:f>
      </x:c>
    </x:row>
    <x:row r="31">
      <x:c r="A31" s="7"/>
      <x:c r="B31" s="7"/>
      <x:c r="C31" s="7"/>
      <x:c r="D31" s="7"/>
      <x:c r="E31" s="7"/>
      <x:c r="F31" s="8" t="str">
        <x:f>IF(A31="","",SUMIFS(Movimientos!$D$2:$D$101,Movimientos!$B$2:$B$101,A31,Movimientos!$C$2:$C$101,"Entrada"))</x:f>
      </x:c>
      <x:c r="G31" s="8" t="str">
        <x:f>IF(A31="","",SUMIFS(Movimientos!$D$2:$D$101,Movimientos!$B$2:$B$101,A31,Movimientos!$C$2:$C$101,"Salida"))</x:f>
      </x:c>
      <x:c r="H31" s="8" t="str">
        <x:f>IF(A31="","",D31+F31-G31)</x:f>
      </x:c>
      <x:c r="I31" s="8" t="str">
        <x:f>IF(A31="","",IF(COUNTIF($A$2:$A$101,A31)&gt;1,"SKU repetido",IF(H31&lt;0,"Revisar stock negativo",IF(H31&lt;E31,"Reponer","Correcto"))))</x:f>
      </x:c>
    </x:row>
    <x:row r="32">
      <x:c r="A32" s="7"/>
      <x:c r="B32" s="7"/>
      <x:c r="C32" s="7"/>
      <x:c r="D32" s="7"/>
      <x:c r="E32" s="7"/>
      <x:c r="F32" s="8" t="str">
        <x:f>IF(A32="","",SUMIFS(Movimientos!$D$2:$D$101,Movimientos!$B$2:$B$101,A32,Movimientos!$C$2:$C$101,"Entrada"))</x:f>
      </x:c>
      <x:c r="G32" s="8" t="str">
        <x:f>IF(A32="","",SUMIFS(Movimientos!$D$2:$D$101,Movimientos!$B$2:$B$101,A32,Movimientos!$C$2:$C$101,"Salida"))</x:f>
      </x:c>
      <x:c r="H32" s="8" t="str">
        <x:f>IF(A32="","",D32+F32-G32)</x:f>
      </x:c>
      <x:c r="I32" s="8" t="str">
        <x:f>IF(A32="","",IF(COUNTIF($A$2:$A$101,A32)&gt;1,"SKU repetido",IF(H32&lt;0,"Revisar stock negativo",IF(H32&lt;E32,"Reponer","Correcto"))))</x:f>
      </x:c>
    </x:row>
    <x:row r="33">
      <x:c r="A33" s="7"/>
      <x:c r="B33" s="7"/>
      <x:c r="C33" s="7"/>
      <x:c r="D33" s="7"/>
      <x:c r="E33" s="7"/>
      <x:c r="F33" s="8" t="str">
        <x:f>IF(A33="","",SUMIFS(Movimientos!$D$2:$D$101,Movimientos!$B$2:$B$101,A33,Movimientos!$C$2:$C$101,"Entrada"))</x:f>
      </x:c>
      <x:c r="G33" s="8" t="str">
        <x:f>IF(A33="","",SUMIFS(Movimientos!$D$2:$D$101,Movimientos!$B$2:$B$101,A33,Movimientos!$C$2:$C$101,"Salida"))</x:f>
      </x:c>
      <x:c r="H33" s="8" t="str">
        <x:f>IF(A33="","",D33+F33-G33)</x:f>
      </x:c>
      <x:c r="I33" s="8" t="str">
        <x:f>IF(A33="","",IF(COUNTIF($A$2:$A$101,A33)&gt;1,"SKU repetido",IF(H33&lt;0,"Revisar stock negativo",IF(H33&lt;E33,"Reponer","Correcto"))))</x:f>
      </x:c>
    </x:row>
    <x:row r="34">
      <x:c r="A34" s="7"/>
      <x:c r="B34" s="7"/>
      <x:c r="C34" s="7"/>
      <x:c r="D34" s="7"/>
      <x:c r="E34" s="7"/>
      <x:c r="F34" s="8" t="str">
        <x:f>IF(A34="","",SUMIFS(Movimientos!$D$2:$D$101,Movimientos!$B$2:$B$101,A34,Movimientos!$C$2:$C$101,"Entrada"))</x:f>
      </x:c>
      <x:c r="G34" s="8" t="str">
        <x:f>IF(A34="","",SUMIFS(Movimientos!$D$2:$D$101,Movimientos!$B$2:$B$101,A34,Movimientos!$C$2:$C$101,"Salida"))</x:f>
      </x:c>
      <x:c r="H34" s="8" t="str">
        <x:f>IF(A34="","",D34+F34-G34)</x:f>
      </x:c>
      <x:c r="I34" s="8" t="str">
        <x:f>IF(A34="","",IF(COUNTIF($A$2:$A$101,A34)&gt;1,"SKU repetido",IF(H34&lt;0,"Revisar stock negativo",IF(H34&lt;E34,"Reponer","Correcto"))))</x:f>
      </x:c>
    </x:row>
    <x:row r="35">
      <x:c r="A35" s="7"/>
      <x:c r="B35" s="7"/>
      <x:c r="C35" s="7"/>
      <x:c r="D35" s="7"/>
      <x:c r="E35" s="7"/>
      <x:c r="F35" s="8" t="str">
        <x:f>IF(A35="","",SUMIFS(Movimientos!$D$2:$D$101,Movimientos!$B$2:$B$101,A35,Movimientos!$C$2:$C$101,"Entrada"))</x:f>
      </x:c>
      <x:c r="G35" s="8" t="str">
        <x:f>IF(A35="","",SUMIFS(Movimientos!$D$2:$D$101,Movimientos!$B$2:$B$101,A35,Movimientos!$C$2:$C$101,"Salida"))</x:f>
      </x:c>
      <x:c r="H35" s="8" t="str">
        <x:f>IF(A35="","",D35+F35-G35)</x:f>
      </x:c>
      <x:c r="I35" s="8" t="str">
        <x:f>IF(A35="","",IF(COUNTIF($A$2:$A$101,A35)&gt;1,"SKU repetido",IF(H35&lt;0,"Revisar stock negativo",IF(H35&lt;E35,"Reponer","Correcto"))))</x:f>
      </x:c>
    </x:row>
    <x:row r="36">
      <x:c r="A36" s="7"/>
      <x:c r="B36" s="7"/>
      <x:c r="C36" s="7"/>
      <x:c r="D36" s="7"/>
      <x:c r="E36" s="7"/>
      <x:c r="F36" s="8" t="str">
        <x:f>IF(A36="","",SUMIFS(Movimientos!$D$2:$D$101,Movimientos!$B$2:$B$101,A36,Movimientos!$C$2:$C$101,"Entrada"))</x:f>
      </x:c>
      <x:c r="G36" s="8" t="str">
        <x:f>IF(A36="","",SUMIFS(Movimientos!$D$2:$D$101,Movimientos!$B$2:$B$101,A36,Movimientos!$C$2:$C$101,"Salida"))</x:f>
      </x:c>
      <x:c r="H36" s="8" t="str">
        <x:f>IF(A36="","",D36+F36-G36)</x:f>
      </x:c>
      <x:c r="I36" s="8" t="str">
        <x:f>IF(A36="","",IF(COUNTIF($A$2:$A$101,A36)&gt;1,"SKU repetido",IF(H36&lt;0,"Revisar stock negativo",IF(H36&lt;E36,"Reponer","Correcto"))))</x:f>
      </x:c>
    </x:row>
    <x:row r="37">
      <x:c r="A37" s="7"/>
      <x:c r="B37" s="7"/>
      <x:c r="C37" s="7"/>
      <x:c r="D37" s="7"/>
      <x:c r="E37" s="7"/>
      <x:c r="F37" s="8" t="str">
        <x:f>IF(A37="","",SUMIFS(Movimientos!$D$2:$D$101,Movimientos!$B$2:$B$101,A37,Movimientos!$C$2:$C$101,"Entrada"))</x:f>
      </x:c>
      <x:c r="G37" s="8" t="str">
        <x:f>IF(A37="","",SUMIFS(Movimientos!$D$2:$D$101,Movimientos!$B$2:$B$101,A37,Movimientos!$C$2:$C$101,"Salida"))</x:f>
      </x:c>
      <x:c r="H37" s="8" t="str">
        <x:f>IF(A37="","",D37+F37-G37)</x:f>
      </x:c>
      <x:c r="I37" s="8" t="str">
        <x:f>IF(A37="","",IF(COUNTIF($A$2:$A$101,A37)&gt;1,"SKU repetido",IF(H37&lt;0,"Revisar stock negativo",IF(H37&lt;E37,"Reponer","Correcto"))))</x:f>
      </x:c>
    </x:row>
    <x:row r="38">
      <x:c r="A38" s="7"/>
      <x:c r="B38" s="7"/>
      <x:c r="C38" s="7"/>
      <x:c r="D38" s="7"/>
      <x:c r="E38" s="7"/>
      <x:c r="F38" s="8" t="str">
        <x:f>IF(A38="","",SUMIFS(Movimientos!$D$2:$D$101,Movimientos!$B$2:$B$101,A38,Movimientos!$C$2:$C$101,"Entrada"))</x:f>
      </x:c>
      <x:c r="G38" s="8" t="str">
        <x:f>IF(A38="","",SUMIFS(Movimientos!$D$2:$D$101,Movimientos!$B$2:$B$101,A38,Movimientos!$C$2:$C$101,"Salida"))</x:f>
      </x:c>
      <x:c r="H38" s="8" t="str">
        <x:f>IF(A38="","",D38+F38-G38)</x:f>
      </x:c>
      <x:c r="I38" s="8" t="str">
        <x:f>IF(A38="","",IF(COUNTIF($A$2:$A$101,A38)&gt;1,"SKU repetido",IF(H38&lt;0,"Revisar stock negativo",IF(H38&lt;E38,"Reponer","Correcto"))))</x:f>
      </x:c>
    </x:row>
    <x:row r="39">
      <x:c r="A39" s="7"/>
      <x:c r="B39" s="7"/>
      <x:c r="C39" s="7"/>
      <x:c r="D39" s="7"/>
      <x:c r="E39" s="7"/>
      <x:c r="F39" s="8" t="str">
        <x:f>IF(A39="","",SUMIFS(Movimientos!$D$2:$D$101,Movimientos!$B$2:$B$101,A39,Movimientos!$C$2:$C$101,"Entrada"))</x:f>
      </x:c>
      <x:c r="G39" s="8" t="str">
        <x:f>IF(A39="","",SUMIFS(Movimientos!$D$2:$D$101,Movimientos!$B$2:$B$101,A39,Movimientos!$C$2:$C$101,"Salida"))</x:f>
      </x:c>
      <x:c r="H39" s="8" t="str">
        <x:f>IF(A39="","",D39+F39-G39)</x:f>
      </x:c>
      <x:c r="I39" s="8" t="str">
        <x:f>IF(A39="","",IF(COUNTIF($A$2:$A$101,A39)&gt;1,"SKU repetido",IF(H39&lt;0,"Revisar stock negativo",IF(H39&lt;E39,"Reponer","Correcto"))))</x:f>
      </x:c>
    </x:row>
    <x:row r="40">
      <x:c r="A40" s="7"/>
      <x:c r="B40" s="7"/>
      <x:c r="C40" s="7"/>
      <x:c r="D40" s="7"/>
      <x:c r="E40" s="7"/>
      <x:c r="F40" s="8" t="str">
        <x:f>IF(A40="","",SUMIFS(Movimientos!$D$2:$D$101,Movimientos!$B$2:$B$101,A40,Movimientos!$C$2:$C$101,"Entrada"))</x:f>
      </x:c>
      <x:c r="G40" s="8" t="str">
        <x:f>IF(A40="","",SUMIFS(Movimientos!$D$2:$D$101,Movimientos!$B$2:$B$101,A40,Movimientos!$C$2:$C$101,"Salida"))</x:f>
      </x:c>
      <x:c r="H40" s="8" t="str">
        <x:f>IF(A40="","",D40+F40-G40)</x:f>
      </x:c>
      <x:c r="I40" s="8" t="str">
        <x:f>IF(A40="","",IF(COUNTIF($A$2:$A$101,A40)&gt;1,"SKU repetido",IF(H40&lt;0,"Revisar stock negativo",IF(H40&lt;E40,"Reponer","Correcto"))))</x:f>
      </x:c>
    </x:row>
    <x:row r="41">
      <x:c r="A41" s="7"/>
      <x:c r="B41" s="7"/>
      <x:c r="C41" s="7"/>
      <x:c r="D41" s="7"/>
      <x:c r="E41" s="7"/>
      <x:c r="F41" s="8" t="str">
        <x:f>IF(A41="","",SUMIFS(Movimientos!$D$2:$D$101,Movimientos!$B$2:$B$101,A41,Movimientos!$C$2:$C$101,"Entrada"))</x:f>
      </x:c>
      <x:c r="G41" s="8" t="str">
        <x:f>IF(A41="","",SUMIFS(Movimientos!$D$2:$D$101,Movimientos!$B$2:$B$101,A41,Movimientos!$C$2:$C$101,"Salida"))</x:f>
      </x:c>
      <x:c r="H41" s="8" t="str">
        <x:f>IF(A41="","",D41+F41-G41)</x:f>
      </x:c>
      <x:c r="I41" s="8" t="str">
        <x:f>IF(A41="","",IF(COUNTIF($A$2:$A$101,A41)&gt;1,"SKU repetido",IF(H41&lt;0,"Revisar stock negativo",IF(H41&lt;E41,"Reponer","Correcto"))))</x:f>
      </x:c>
    </x:row>
    <x:row r="42">
      <x:c r="A42" s="7"/>
      <x:c r="B42" s="7"/>
      <x:c r="C42" s="7"/>
      <x:c r="D42" s="7"/>
      <x:c r="E42" s="7"/>
      <x:c r="F42" s="8" t="str">
        <x:f>IF(A42="","",SUMIFS(Movimientos!$D$2:$D$101,Movimientos!$B$2:$B$101,A42,Movimientos!$C$2:$C$101,"Entrada"))</x:f>
      </x:c>
      <x:c r="G42" s="8" t="str">
        <x:f>IF(A42="","",SUMIFS(Movimientos!$D$2:$D$101,Movimientos!$B$2:$B$101,A42,Movimientos!$C$2:$C$101,"Salida"))</x:f>
      </x:c>
      <x:c r="H42" s="8" t="str">
        <x:f>IF(A42="","",D42+F42-G42)</x:f>
      </x:c>
      <x:c r="I42" s="8" t="str">
        <x:f>IF(A42="","",IF(COUNTIF($A$2:$A$101,A42)&gt;1,"SKU repetido",IF(H42&lt;0,"Revisar stock negativo",IF(H42&lt;E42,"Reponer","Correcto"))))</x:f>
      </x:c>
    </x:row>
    <x:row r="43">
      <x:c r="A43" s="7"/>
      <x:c r="B43" s="7"/>
      <x:c r="C43" s="7"/>
      <x:c r="D43" s="7"/>
      <x:c r="E43" s="7"/>
      <x:c r="F43" s="8" t="str">
        <x:f>IF(A43="","",SUMIFS(Movimientos!$D$2:$D$101,Movimientos!$B$2:$B$101,A43,Movimientos!$C$2:$C$101,"Entrada"))</x:f>
      </x:c>
      <x:c r="G43" s="8" t="str">
        <x:f>IF(A43="","",SUMIFS(Movimientos!$D$2:$D$101,Movimientos!$B$2:$B$101,A43,Movimientos!$C$2:$C$101,"Salida"))</x:f>
      </x:c>
      <x:c r="H43" s="8" t="str">
        <x:f>IF(A43="","",D43+F43-G43)</x:f>
      </x:c>
      <x:c r="I43" s="8" t="str">
        <x:f>IF(A43="","",IF(COUNTIF($A$2:$A$101,A43)&gt;1,"SKU repetido",IF(H43&lt;0,"Revisar stock negativo",IF(H43&lt;E43,"Reponer","Correcto"))))</x:f>
      </x:c>
    </x:row>
    <x:row r="44">
      <x:c r="A44" s="7"/>
      <x:c r="B44" s="7"/>
      <x:c r="C44" s="7"/>
      <x:c r="D44" s="7"/>
      <x:c r="E44" s="7"/>
      <x:c r="F44" s="8" t="str">
        <x:f>IF(A44="","",SUMIFS(Movimientos!$D$2:$D$101,Movimientos!$B$2:$B$101,A44,Movimientos!$C$2:$C$101,"Entrada"))</x:f>
      </x:c>
      <x:c r="G44" s="8" t="str">
        <x:f>IF(A44="","",SUMIFS(Movimientos!$D$2:$D$101,Movimientos!$B$2:$B$101,A44,Movimientos!$C$2:$C$101,"Salida"))</x:f>
      </x:c>
      <x:c r="H44" s="8" t="str">
        <x:f>IF(A44="","",D44+F44-G44)</x:f>
      </x:c>
      <x:c r="I44" s="8" t="str">
        <x:f>IF(A44="","",IF(COUNTIF($A$2:$A$101,A44)&gt;1,"SKU repetido",IF(H44&lt;0,"Revisar stock negativo",IF(H44&lt;E44,"Reponer","Correcto"))))</x:f>
      </x:c>
    </x:row>
    <x:row r="45">
      <x:c r="A45" s="7"/>
      <x:c r="B45" s="7"/>
      <x:c r="C45" s="7"/>
      <x:c r="D45" s="7"/>
      <x:c r="E45" s="7"/>
      <x:c r="F45" s="8" t="str">
        <x:f>IF(A45="","",SUMIFS(Movimientos!$D$2:$D$101,Movimientos!$B$2:$B$101,A45,Movimientos!$C$2:$C$101,"Entrada"))</x:f>
      </x:c>
      <x:c r="G45" s="8" t="str">
        <x:f>IF(A45="","",SUMIFS(Movimientos!$D$2:$D$101,Movimientos!$B$2:$B$101,A45,Movimientos!$C$2:$C$101,"Salida"))</x:f>
      </x:c>
      <x:c r="H45" s="8" t="str">
        <x:f>IF(A45="","",D45+F45-G45)</x:f>
      </x:c>
      <x:c r="I45" s="8" t="str">
        <x:f>IF(A45="","",IF(COUNTIF($A$2:$A$101,A45)&gt;1,"SKU repetido",IF(H45&lt;0,"Revisar stock negativo",IF(H45&lt;E45,"Reponer","Correcto"))))</x:f>
      </x:c>
    </x:row>
    <x:row r="46">
      <x:c r="A46" s="7"/>
      <x:c r="B46" s="7"/>
      <x:c r="C46" s="7"/>
      <x:c r="D46" s="7"/>
      <x:c r="E46" s="7"/>
      <x:c r="F46" s="8" t="str">
        <x:f>IF(A46="","",SUMIFS(Movimientos!$D$2:$D$101,Movimientos!$B$2:$B$101,A46,Movimientos!$C$2:$C$101,"Entrada"))</x:f>
      </x:c>
      <x:c r="G46" s="8" t="str">
        <x:f>IF(A46="","",SUMIFS(Movimientos!$D$2:$D$101,Movimientos!$B$2:$B$101,A46,Movimientos!$C$2:$C$101,"Salida"))</x:f>
      </x:c>
      <x:c r="H46" s="8" t="str">
        <x:f>IF(A46="","",D46+F46-G46)</x:f>
      </x:c>
      <x:c r="I46" s="8" t="str">
        <x:f>IF(A46="","",IF(COUNTIF($A$2:$A$101,A46)&gt;1,"SKU repetido",IF(H46&lt;0,"Revisar stock negativo",IF(H46&lt;E46,"Reponer","Correcto"))))</x:f>
      </x:c>
    </x:row>
    <x:row r="47">
      <x:c r="A47" s="7"/>
      <x:c r="B47" s="7"/>
      <x:c r="C47" s="7"/>
      <x:c r="D47" s="7"/>
      <x:c r="E47" s="7"/>
      <x:c r="F47" s="8" t="str">
        <x:f>IF(A47="","",SUMIFS(Movimientos!$D$2:$D$101,Movimientos!$B$2:$B$101,A47,Movimientos!$C$2:$C$101,"Entrada"))</x:f>
      </x:c>
      <x:c r="G47" s="8" t="str">
        <x:f>IF(A47="","",SUMIFS(Movimientos!$D$2:$D$101,Movimientos!$B$2:$B$101,A47,Movimientos!$C$2:$C$101,"Salida"))</x:f>
      </x:c>
      <x:c r="H47" s="8" t="str">
        <x:f>IF(A47="","",D47+F47-G47)</x:f>
      </x:c>
      <x:c r="I47" s="8" t="str">
        <x:f>IF(A47="","",IF(COUNTIF($A$2:$A$101,A47)&gt;1,"SKU repetido",IF(H47&lt;0,"Revisar stock negativo",IF(H47&lt;E47,"Reponer","Correcto"))))</x:f>
      </x:c>
    </x:row>
    <x:row r="48">
      <x:c r="A48" s="7"/>
      <x:c r="B48" s="7"/>
      <x:c r="C48" s="7"/>
      <x:c r="D48" s="7"/>
      <x:c r="E48" s="7"/>
      <x:c r="F48" s="8" t="str">
        <x:f>IF(A48="","",SUMIFS(Movimientos!$D$2:$D$101,Movimientos!$B$2:$B$101,A48,Movimientos!$C$2:$C$101,"Entrada"))</x:f>
      </x:c>
      <x:c r="G48" s="8" t="str">
        <x:f>IF(A48="","",SUMIFS(Movimientos!$D$2:$D$101,Movimientos!$B$2:$B$101,A48,Movimientos!$C$2:$C$101,"Salida"))</x:f>
      </x:c>
      <x:c r="H48" s="8" t="str">
        <x:f>IF(A48="","",D48+F48-G48)</x:f>
      </x:c>
      <x:c r="I48" s="8" t="str">
        <x:f>IF(A48="","",IF(COUNTIF($A$2:$A$101,A48)&gt;1,"SKU repetido",IF(H48&lt;0,"Revisar stock negativo",IF(H48&lt;E48,"Reponer","Correcto"))))</x:f>
      </x:c>
    </x:row>
    <x:row r="49">
      <x:c r="A49" s="7"/>
      <x:c r="B49" s="7"/>
      <x:c r="C49" s="7"/>
      <x:c r="D49" s="7"/>
      <x:c r="E49" s="7"/>
      <x:c r="F49" s="8" t="str">
        <x:f>IF(A49="","",SUMIFS(Movimientos!$D$2:$D$101,Movimientos!$B$2:$B$101,A49,Movimientos!$C$2:$C$101,"Entrada"))</x:f>
      </x:c>
      <x:c r="G49" s="8" t="str">
        <x:f>IF(A49="","",SUMIFS(Movimientos!$D$2:$D$101,Movimientos!$B$2:$B$101,A49,Movimientos!$C$2:$C$101,"Salida"))</x:f>
      </x:c>
      <x:c r="H49" s="8" t="str">
        <x:f>IF(A49="","",D49+F49-G49)</x:f>
      </x:c>
      <x:c r="I49" s="8" t="str">
        <x:f>IF(A49="","",IF(COUNTIF($A$2:$A$101,A49)&gt;1,"SKU repetido",IF(H49&lt;0,"Revisar stock negativo",IF(H49&lt;E49,"Reponer","Correcto"))))</x:f>
      </x:c>
    </x:row>
    <x:row r="50">
      <x:c r="A50" s="7"/>
      <x:c r="B50" s="7"/>
      <x:c r="C50" s="7"/>
      <x:c r="D50" s="7"/>
      <x:c r="E50" s="7"/>
      <x:c r="F50" s="8" t="str">
        <x:f>IF(A50="","",SUMIFS(Movimientos!$D$2:$D$101,Movimientos!$B$2:$B$101,A50,Movimientos!$C$2:$C$101,"Entrada"))</x:f>
      </x:c>
      <x:c r="G50" s="8" t="str">
        <x:f>IF(A50="","",SUMIFS(Movimientos!$D$2:$D$101,Movimientos!$B$2:$B$101,A50,Movimientos!$C$2:$C$101,"Salida"))</x:f>
      </x:c>
      <x:c r="H50" s="8" t="str">
        <x:f>IF(A50="","",D50+F50-G50)</x:f>
      </x:c>
      <x:c r="I50" s="8" t="str">
        <x:f>IF(A50="","",IF(COUNTIF($A$2:$A$101,A50)&gt;1,"SKU repetido",IF(H50&lt;0,"Revisar stock negativo",IF(H50&lt;E50,"Reponer","Correcto"))))</x:f>
      </x:c>
    </x:row>
    <x:row r="51">
      <x:c r="A51" s="7"/>
      <x:c r="B51" s="7"/>
      <x:c r="C51" s="7"/>
      <x:c r="D51" s="7"/>
      <x:c r="E51" s="7"/>
      <x:c r="F51" s="8" t="str">
        <x:f>IF(A51="","",SUMIFS(Movimientos!$D$2:$D$101,Movimientos!$B$2:$B$101,A51,Movimientos!$C$2:$C$101,"Entrada"))</x:f>
      </x:c>
      <x:c r="G51" s="8" t="str">
        <x:f>IF(A51="","",SUMIFS(Movimientos!$D$2:$D$101,Movimientos!$B$2:$B$101,A51,Movimientos!$C$2:$C$101,"Salida"))</x:f>
      </x:c>
      <x:c r="H51" s="8" t="str">
        <x:f>IF(A51="","",D51+F51-G51)</x:f>
      </x:c>
      <x:c r="I51" s="8" t="str">
        <x:f>IF(A51="","",IF(COUNTIF($A$2:$A$101,A51)&gt;1,"SKU repetido",IF(H51&lt;0,"Revisar stock negativo",IF(H51&lt;E51,"Reponer","Correcto"))))</x:f>
      </x:c>
    </x:row>
    <x:row r="52">
      <x:c r="A52" s="7"/>
      <x:c r="B52" s="7"/>
      <x:c r="C52" s="7"/>
      <x:c r="D52" s="7"/>
      <x:c r="E52" s="7"/>
      <x:c r="F52" s="8" t="str">
        <x:f>IF(A52="","",SUMIFS(Movimientos!$D$2:$D$101,Movimientos!$B$2:$B$101,A52,Movimientos!$C$2:$C$101,"Entrada"))</x:f>
      </x:c>
      <x:c r="G52" s="8" t="str">
        <x:f>IF(A52="","",SUMIFS(Movimientos!$D$2:$D$101,Movimientos!$B$2:$B$101,A52,Movimientos!$C$2:$C$101,"Salida"))</x:f>
      </x:c>
      <x:c r="H52" s="8" t="str">
        <x:f>IF(A52="","",D52+F52-G52)</x:f>
      </x:c>
      <x:c r="I52" s="8" t="str">
        <x:f>IF(A52="","",IF(COUNTIF($A$2:$A$101,A52)&gt;1,"SKU repetido",IF(H52&lt;0,"Revisar stock negativo",IF(H52&lt;E52,"Reponer","Correcto"))))</x:f>
      </x:c>
    </x:row>
    <x:row r="53">
      <x:c r="A53" s="7"/>
      <x:c r="B53" s="7"/>
      <x:c r="C53" s="7"/>
      <x:c r="D53" s="7"/>
      <x:c r="E53" s="7"/>
      <x:c r="F53" s="8" t="str">
        <x:f>IF(A53="","",SUMIFS(Movimientos!$D$2:$D$101,Movimientos!$B$2:$B$101,A53,Movimientos!$C$2:$C$101,"Entrada"))</x:f>
      </x:c>
      <x:c r="G53" s="8" t="str">
        <x:f>IF(A53="","",SUMIFS(Movimientos!$D$2:$D$101,Movimientos!$B$2:$B$101,A53,Movimientos!$C$2:$C$101,"Salida"))</x:f>
      </x:c>
      <x:c r="H53" s="8" t="str">
        <x:f>IF(A53="","",D53+F53-G53)</x:f>
      </x:c>
      <x:c r="I53" s="8" t="str">
        <x:f>IF(A53="","",IF(COUNTIF($A$2:$A$101,A53)&gt;1,"SKU repetido",IF(H53&lt;0,"Revisar stock negativo",IF(H53&lt;E53,"Reponer","Correcto"))))</x:f>
      </x:c>
    </x:row>
    <x:row r="54">
      <x:c r="A54" s="7"/>
      <x:c r="B54" s="7"/>
      <x:c r="C54" s="7"/>
      <x:c r="D54" s="7"/>
      <x:c r="E54" s="7"/>
      <x:c r="F54" s="8" t="str">
        <x:f>IF(A54="","",SUMIFS(Movimientos!$D$2:$D$101,Movimientos!$B$2:$B$101,A54,Movimientos!$C$2:$C$101,"Entrada"))</x:f>
      </x:c>
      <x:c r="G54" s="8" t="str">
        <x:f>IF(A54="","",SUMIFS(Movimientos!$D$2:$D$101,Movimientos!$B$2:$B$101,A54,Movimientos!$C$2:$C$101,"Salida"))</x:f>
      </x:c>
      <x:c r="H54" s="8" t="str">
        <x:f>IF(A54="","",D54+F54-G54)</x:f>
      </x:c>
      <x:c r="I54" s="8" t="str">
        <x:f>IF(A54="","",IF(COUNTIF($A$2:$A$101,A54)&gt;1,"SKU repetido",IF(H54&lt;0,"Revisar stock negativo",IF(H54&lt;E54,"Reponer","Correcto"))))</x:f>
      </x:c>
    </x:row>
    <x:row r="55">
      <x:c r="A55" s="7"/>
      <x:c r="B55" s="7"/>
      <x:c r="C55" s="7"/>
      <x:c r="D55" s="7"/>
      <x:c r="E55" s="7"/>
      <x:c r="F55" s="8" t="str">
        <x:f>IF(A55="","",SUMIFS(Movimientos!$D$2:$D$101,Movimientos!$B$2:$B$101,A55,Movimientos!$C$2:$C$101,"Entrada"))</x:f>
      </x:c>
      <x:c r="G55" s="8" t="str">
        <x:f>IF(A55="","",SUMIFS(Movimientos!$D$2:$D$101,Movimientos!$B$2:$B$101,A55,Movimientos!$C$2:$C$101,"Salida"))</x:f>
      </x:c>
      <x:c r="H55" s="8" t="str">
        <x:f>IF(A55="","",D55+F55-G55)</x:f>
      </x:c>
      <x:c r="I55" s="8" t="str">
        <x:f>IF(A55="","",IF(COUNTIF($A$2:$A$101,A55)&gt;1,"SKU repetido",IF(H55&lt;0,"Revisar stock negativo",IF(H55&lt;E55,"Reponer","Correcto"))))</x:f>
      </x:c>
    </x:row>
    <x:row r="56">
      <x:c r="A56" s="7"/>
      <x:c r="B56" s="7"/>
      <x:c r="C56" s="7"/>
      <x:c r="D56" s="7"/>
      <x:c r="E56" s="7"/>
      <x:c r="F56" s="8" t="str">
        <x:f>IF(A56="","",SUMIFS(Movimientos!$D$2:$D$101,Movimientos!$B$2:$B$101,A56,Movimientos!$C$2:$C$101,"Entrada"))</x:f>
      </x:c>
      <x:c r="G56" s="8" t="str">
        <x:f>IF(A56="","",SUMIFS(Movimientos!$D$2:$D$101,Movimientos!$B$2:$B$101,A56,Movimientos!$C$2:$C$101,"Salida"))</x:f>
      </x:c>
      <x:c r="H56" s="8" t="str">
        <x:f>IF(A56="","",D56+F56-G56)</x:f>
      </x:c>
      <x:c r="I56" s="8" t="str">
        <x:f>IF(A56="","",IF(COUNTIF($A$2:$A$101,A56)&gt;1,"SKU repetido",IF(H56&lt;0,"Revisar stock negativo",IF(H56&lt;E56,"Reponer","Correcto"))))</x:f>
      </x:c>
    </x:row>
    <x:row r="57">
      <x:c r="A57" s="7"/>
      <x:c r="B57" s="7"/>
      <x:c r="C57" s="7"/>
      <x:c r="D57" s="7"/>
      <x:c r="E57" s="7"/>
      <x:c r="F57" s="8" t="str">
        <x:f>IF(A57="","",SUMIFS(Movimientos!$D$2:$D$101,Movimientos!$B$2:$B$101,A57,Movimientos!$C$2:$C$101,"Entrada"))</x:f>
      </x:c>
      <x:c r="G57" s="8" t="str">
        <x:f>IF(A57="","",SUMIFS(Movimientos!$D$2:$D$101,Movimientos!$B$2:$B$101,A57,Movimientos!$C$2:$C$101,"Salida"))</x:f>
      </x:c>
      <x:c r="H57" s="8" t="str">
        <x:f>IF(A57="","",D57+F57-G57)</x:f>
      </x:c>
      <x:c r="I57" s="8" t="str">
        <x:f>IF(A57="","",IF(COUNTIF($A$2:$A$101,A57)&gt;1,"SKU repetido",IF(H57&lt;0,"Revisar stock negativo",IF(H57&lt;E57,"Reponer","Correcto"))))</x:f>
      </x:c>
    </x:row>
    <x:row r="58">
      <x:c r="A58" s="7"/>
      <x:c r="B58" s="7"/>
      <x:c r="C58" s="7"/>
      <x:c r="D58" s="7"/>
      <x:c r="E58" s="7"/>
      <x:c r="F58" s="8" t="str">
        <x:f>IF(A58="","",SUMIFS(Movimientos!$D$2:$D$101,Movimientos!$B$2:$B$101,A58,Movimientos!$C$2:$C$101,"Entrada"))</x:f>
      </x:c>
      <x:c r="G58" s="8" t="str">
        <x:f>IF(A58="","",SUMIFS(Movimientos!$D$2:$D$101,Movimientos!$B$2:$B$101,A58,Movimientos!$C$2:$C$101,"Salida"))</x:f>
      </x:c>
      <x:c r="H58" s="8" t="str">
        <x:f>IF(A58="","",D58+F58-G58)</x:f>
      </x:c>
      <x:c r="I58" s="8" t="str">
        <x:f>IF(A58="","",IF(COUNTIF($A$2:$A$101,A58)&gt;1,"SKU repetido",IF(H58&lt;0,"Revisar stock negativo",IF(H58&lt;E58,"Reponer","Correcto"))))</x:f>
      </x:c>
    </x:row>
    <x:row r="59">
      <x:c r="A59" s="7"/>
      <x:c r="B59" s="7"/>
      <x:c r="C59" s="7"/>
      <x:c r="D59" s="7"/>
      <x:c r="E59" s="7"/>
      <x:c r="F59" s="8" t="str">
        <x:f>IF(A59="","",SUMIFS(Movimientos!$D$2:$D$101,Movimientos!$B$2:$B$101,A59,Movimientos!$C$2:$C$101,"Entrada"))</x:f>
      </x:c>
      <x:c r="G59" s="8" t="str">
        <x:f>IF(A59="","",SUMIFS(Movimientos!$D$2:$D$101,Movimientos!$B$2:$B$101,A59,Movimientos!$C$2:$C$101,"Salida"))</x:f>
      </x:c>
      <x:c r="H59" s="8" t="str">
        <x:f>IF(A59="","",D59+F59-G59)</x:f>
      </x:c>
      <x:c r="I59" s="8" t="str">
        <x:f>IF(A59="","",IF(COUNTIF($A$2:$A$101,A59)&gt;1,"SKU repetido",IF(H59&lt;0,"Revisar stock negativo",IF(H59&lt;E59,"Reponer","Correcto"))))</x:f>
      </x:c>
    </x:row>
    <x:row r="60">
      <x:c r="A60" s="7"/>
      <x:c r="B60" s="7"/>
      <x:c r="C60" s="7"/>
      <x:c r="D60" s="7"/>
      <x:c r="E60" s="7"/>
      <x:c r="F60" s="8" t="str">
        <x:f>IF(A60="","",SUMIFS(Movimientos!$D$2:$D$101,Movimientos!$B$2:$B$101,A60,Movimientos!$C$2:$C$101,"Entrada"))</x:f>
      </x:c>
      <x:c r="G60" s="8" t="str">
        <x:f>IF(A60="","",SUMIFS(Movimientos!$D$2:$D$101,Movimientos!$B$2:$B$101,A60,Movimientos!$C$2:$C$101,"Salida"))</x:f>
      </x:c>
      <x:c r="H60" s="8" t="str">
        <x:f>IF(A60="","",D60+F60-G60)</x:f>
      </x:c>
      <x:c r="I60" s="8" t="str">
        <x:f>IF(A60="","",IF(COUNTIF($A$2:$A$101,A60)&gt;1,"SKU repetido",IF(H60&lt;0,"Revisar stock negativo",IF(H60&lt;E60,"Reponer","Correcto"))))</x:f>
      </x:c>
    </x:row>
    <x:row r="61">
      <x:c r="A61" s="7"/>
      <x:c r="B61" s="7"/>
      <x:c r="C61" s="7"/>
      <x:c r="D61" s="7"/>
      <x:c r="E61" s="7"/>
      <x:c r="F61" s="8" t="str">
        <x:f>IF(A61="","",SUMIFS(Movimientos!$D$2:$D$101,Movimientos!$B$2:$B$101,A61,Movimientos!$C$2:$C$101,"Entrada"))</x:f>
      </x:c>
      <x:c r="G61" s="8" t="str">
        <x:f>IF(A61="","",SUMIFS(Movimientos!$D$2:$D$101,Movimientos!$B$2:$B$101,A61,Movimientos!$C$2:$C$101,"Salida"))</x:f>
      </x:c>
      <x:c r="H61" s="8" t="str">
        <x:f>IF(A61="","",D61+F61-G61)</x:f>
      </x:c>
      <x:c r="I61" s="8" t="str">
        <x:f>IF(A61="","",IF(COUNTIF($A$2:$A$101,A61)&gt;1,"SKU repetido",IF(H61&lt;0,"Revisar stock negativo",IF(H61&lt;E61,"Reponer","Correcto"))))</x:f>
      </x:c>
    </x:row>
    <x:row r="62">
      <x:c r="A62" s="7"/>
      <x:c r="B62" s="7"/>
      <x:c r="C62" s="7"/>
      <x:c r="D62" s="7"/>
      <x:c r="E62" s="7"/>
      <x:c r="F62" s="8" t="str">
        <x:f>IF(A62="","",SUMIFS(Movimientos!$D$2:$D$101,Movimientos!$B$2:$B$101,A62,Movimientos!$C$2:$C$101,"Entrada"))</x:f>
      </x:c>
      <x:c r="G62" s="8" t="str">
        <x:f>IF(A62="","",SUMIFS(Movimientos!$D$2:$D$101,Movimientos!$B$2:$B$101,A62,Movimientos!$C$2:$C$101,"Salida"))</x:f>
      </x:c>
      <x:c r="H62" s="8" t="str">
        <x:f>IF(A62="","",D62+F62-G62)</x:f>
      </x:c>
      <x:c r="I62" s="8" t="str">
        <x:f>IF(A62="","",IF(COUNTIF($A$2:$A$101,A62)&gt;1,"SKU repetido",IF(H62&lt;0,"Revisar stock negativo",IF(H62&lt;E62,"Reponer","Correcto"))))</x:f>
      </x:c>
    </x:row>
    <x:row r="63">
      <x:c r="A63" s="7"/>
      <x:c r="B63" s="7"/>
      <x:c r="C63" s="7"/>
      <x:c r="D63" s="7"/>
      <x:c r="E63" s="7"/>
      <x:c r="F63" s="8" t="str">
        <x:f>IF(A63="","",SUMIFS(Movimientos!$D$2:$D$101,Movimientos!$B$2:$B$101,A63,Movimientos!$C$2:$C$101,"Entrada"))</x:f>
      </x:c>
      <x:c r="G63" s="8" t="str">
        <x:f>IF(A63="","",SUMIFS(Movimientos!$D$2:$D$101,Movimientos!$B$2:$B$101,A63,Movimientos!$C$2:$C$101,"Salida"))</x:f>
      </x:c>
      <x:c r="H63" s="8" t="str">
        <x:f>IF(A63="","",D63+F63-G63)</x:f>
      </x:c>
      <x:c r="I63" s="8" t="str">
        <x:f>IF(A63="","",IF(COUNTIF($A$2:$A$101,A63)&gt;1,"SKU repetido",IF(H63&lt;0,"Revisar stock negativo",IF(H63&lt;E63,"Reponer","Correcto"))))</x:f>
      </x:c>
    </x:row>
    <x:row r="64">
      <x:c r="A64" s="7"/>
      <x:c r="B64" s="7"/>
      <x:c r="C64" s="7"/>
      <x:c r="D64" s="7"/>
      <x:c r="E64" s="7"/>
      <x:c r="F64" s="8" t="str">
        <x:f>IF(A64="","",SUMIFS(Movimientos!$D$2:$D$101,Movimientos!$B$2:$B$101,A64,Movimientos!$C$2:$C$101,"Entrada"))</x:f>
      </x:c>
      <x:c r="G64" s="8" t="str">
        <x:f>IF(A64="","",SUMIFS(Movimientos!$D$2:$D$101,Movimientos!$B$2:$B$101,A64,Movimientos!$C$2:$C$101,"Salida"))</x:f>
      </x:c>
      <x:c r="H64" s="8" t="str">
        <x:f>IF(A64="","",D64+F64-G64)</x:f>
      </x:c>
      <x:c r="I64" s="8" t="str">
        <x:f>IF(A64="","",IF(COUNTIF($A$2:$A$101,A64)&gt;1,"SKU repetido",IF(H64&lt;0,"Revisar stock negativo",IF(H64&lt;E64,"Reponer","Correcto"))))</x:f>
      </x:c>
    </x:row>
    <x:row r="65">
      <x:c r="A65" s="7"/>
      <x:c r="B65" s="7"/>
      <x:c r="C65" s="7"/>
      <x:c r="D65" s="7"/>
      <x:c r="E65" s="7"/>
      <x:c r="F65" s="8" t="str">
        <x:f>IF(A65="","",SUMIFS(Movimientos!$D$2:$D$101,Movimientos!$B$2:$B$101,A65,Movimientos!$C$2:$C$101,"Entrada"))</x:f>
      </x:c>
      <x:c r="G65" s="8" t="str">
        <x:f>IF(A65="","",SUMIFS(Movimientos!$D$2:$D$101,Movimientos!$B$2:$B$101,A65,Movimientos!$C$2:$C$101,"Salida"))</x:f>
      </x:c>
      <x:c r="H65" s="8" t="str">
        <x:f>IF(A65="","",D65+F65-G65)</x:f>
      </x:c>
      <x:c r="I65" s="8" t="str">
        <x:f>IF(A65="","",IF(COUNTIF($A$2:$A$101,A65)&gt;1,"SKU repetido",IF(H65&lt;0,"Revisar stock negativo",IF(H65&lt;E65,"Reponer","Correcto"))))</x:f>
      </x:c>
    </x:row>
    <x:row r="66">
      <x:c r="A66" s="7"/>
      <x:c r="B66" s="7"/>
      <x:c r="C66" s="7"/>
      <x:c r="D66" s="7"/>
      <x:c r="E66" s="7"/>
      <x:c r="F66" s="8" t="str">
        <x:f>IF(A66="","",SUMIFS(Movimientos!$D$2:$D$101,Movimientos!$B$2:$B$101,A66,Movimientos!$C$2:$C$101,"Entrada"))</x:f>
      </x:c>
      <x:c r="G66" s="8" t="str">
        <x:f>IF(A66="","",SUMIFS(Movimientos!$D$2:$D$101,Movimientos!$B$2:$B$101,A66,Movimientos!$C$2:$C$101,"Salida"))</x:f>
      </x:c>
      <x:c r="H66" s="8" t="str">
        <x:f>IF(A66="","",D66+F66-G66)</x:f>
      </x:c>
      <x:c r="I66" s="8" t="str">
        <x:f>IF(A66="","",IF(COUNTIF($A$2:$A$101,A66)&gt;1,"SKU repetido",IF(H66&lt;0,"Revisar stock negativo",IF(H66&lt;E66,"Reponer","Correcto"))))</x:f>
      </x:c>
    </x:row>
    <x:row r="67">
      <x:c r="A67" s="7"/>
      <x:c r="B67" s="7"/>
      <x:c r="C67" s="7"/>
      <x:c r="D67" s="7"/>
      <x:c r="E67" s="7"/>
      <x:c r="F67" s="8" t="str">
        <x:f>IF(A67="","",SUMIFS(Movimientos!$D$2:$D$101,Movimientos!$B$2:$B$101,A67,Movimientos!$C$2:$C$101,"Entrada"))</x:f>
      </x:c>
      <x:c r="G67" s="8" t="str">
        <x:f>IF(A67="","",SUMIFS(Movimientos!$D$2:$D$101,Movimientos!$B$2:$B$101,A67,Movimientos!$C$2:$C$101,"Salida"))</x:f>
      </x:c>
      <x:c r="H67" s="8" t="str">
        <x:f>IF(A67="","",D67+F67-G67)</x:f>
      </x:c>
      <x:c r="I67" s="8" t="str">
        <x:f>IF(A67="","",IF(COUNTIF($A$2:$A$101,A67)&gt;1,"SKU repetido",IF(H67&lt;0,"Revisar stock negativo",IF(H67&lt;E67,"Reponer","Correcto"))))</x:f>
      </x:c>
    </x:row>
    <x:row r="68">
      <x:c r="A68" s="7"/>
      <x:c r="B68" s="7"/>
      <x:c r="C68" s="7"/>
      <x:c r="D68" s="7"/>
      <x:c r="E68" s="7"/>
      <x:c r="F68" s="8" t="str">
        <x:f>IF(A68="","",SUMIFS(Movimientos!$D$2:$D$101,Movimientos!$B$2:$B$101,A68,Movimientos!$C$2:$C$101,"Entrada"))</x:f>
      </x:c>
      <x:c r="G68" s="8" t="str">
        <x:f>IF(A68="","",SUMIFS(Movimientos!$D$2:$D$101,Movimientos!$B$2:$B$101,A68,Movimientos!$C$2:$C$101,"Salida"))</x:f>
      </x:c>
      <x:c r="H68" s="8" t="str">
        <x:f>IF(A68="","",D68+F68-G68)</x:f>
      </x:c>
      <x:c r="I68" s="8" t="str">
        <x:f>IF(A68="","",IF(COUNTIF($A$2:$A$101,A68)&gt;1,"SKU repetido",IF(H68&lt;0,"Revisar stock negativo",IF(H68&lt;E68,"Reponer","Correcto"))))</x:f>
      </x:c>
    </x:row>
    <x:row r="69">
      <x:c r="A69" s="7"/>
      <x:c r="B69" s="7"/>
      <x:c r="C69" s="7"/>
      <x:c r="D69" s="7"/>
      <x:c r="E69" s="7"/>
      <x:c r="F69" s="8" t="str">
        <x:f>IF(A69="","",SUMIFS(Movimientos!$D$2:$D$101,Movimientos!$B$2:$B$101,A69,Movimientos!$C$2:$C$101,"Entrada"))</x:f>
      </x:c>
      <x:c r="G69" s="8" t="str">
        <x:f>IF(A69="","",SUMIFS(Movimientos!$D$2:$D$101,Movimientos!$B$2:$B$101,A69,Movimientos!$C$2:$C$101,"Salida"))</x:f>
      </x:c>
      <x:c r="H69" s="8" t="str">
        <x:f>IF(A69="","",D69+F69-G69)</x:f>
      </x:c>
      <x:c r="I69" s="8" t="str">
        <x:f>IF(A69="","",IF(COUNTIF($A$2:$A$101,A69)&gt;1,"SKU repetido",IF(H69&lt;0,"Revisar stock negativo",IF(H69&lt;E69,"Reponer","Correcto"))))</x:f>
      </x:c>
    </x:row>
    <x:row r="70">
      <x:c r="A70" s="7"/>
      <x:c r="B70" s="7"/>
      <x:c r="C70" s="7"/>
      <x:c r="D70" s="7"/>
      <x:c r="E70" s="7"/>
      <x:c r="F70" s="8" t="str">
        <x:f>IF(A70="","",SUMIFS(Movimientos!$D$2:$D$101,Movimientos!$B$2:$B$101,A70,Movimientos!$C$2:$C$101,"Entrada"))</x:f>
      </x:c>
      <x:c r="G70" s="8" t="str">
        <x:f>IF(A70="","",SUMIFS(Movimientos!$D$2:$D$101,Movimientos!$B$2:$B$101,A70,Movimientos!$C$2:$C$101,"Salida"))</x:f>
      </x:c>
      <x:c r="H70" s="8" t="str">
        <x:f>IF(A70="","",D70+F70-G70)</x:f>
      </x:c>
      <x:c r="I70" s="8" t="str">
        <x:f>IF(A70="","",IF(COUNTIF($A$2:$A$101,A70)&gt;1,"SKU repetido",IF(H70&lt;0,"Revisar stock negativo",IF(H70&lt;E70,"Reponer","Correcto"))))</x:f>
      </x:c>
    </x:row>
    <x:row r="71">
      <x:c r="A71" s="7"/>
      <x:c r="B71" s="7"/>
      <x:c r="C71" s="7"/>
      <x:c r="D71" s="7"/>
      <x:c r="E71" s="7"/>
      <x:c r="F71" s="8" t="str">
        <x:f>IF(A71="","",SUMIFS(Movimientos!$D$2:$D$101,Movimientos!$B$2:$B$101,A71,Movimientos!$C$2:$C$101,"Entrada"))</x:f>
      </x:c>
      <x:c r="G71" s="8" t="str">
        <x:f>IF(A71="","",SUMIFS(Movimientos!$D$2:$D$101,Movimientos!$B$2:$B$101,A71,Movimientos!$C$2:$C$101,"Salida"))</x:f>
      </x:c>
      <x:c r="H71" s="8" t="str">
        <x:f>IF(A71="","",D71+F71-G71)</x:f>
      </x:c>
      <x:c r="I71" s="8" t="str">
        <x:f>IF(A71="","",IF(COUNTIF($A$2:$A$101,A71)&gt;1,"SKU repetido",IF(H71&lt;0,"Revisar stock negativo",IF(H71&lt;E71,"Reponer","Correcto"))))</x:f>
      </x:c>
    </x:row>
    <x:row r="72">
      <x:c r="A72" s="7"/>
      <x:c r="B72" s="7"/>
      <x:c r="C72" s="7"/>
      <x:c r="D72" s="7"/>
      <x:c r="E72" s="7"/>
      <x:c r="F72" s="8" t="str">
        <x:f>IF(A72="","",SUMIFS(Movimientos!$D$2:$D$101,Movimientos!$B$2:$B$101,A72,Movimientos!$C$2:$C$101,"Entrada"))</x:f>
      </x:c>
      <x:c r="G72" s="8" t="str">
        <x:f>IF(A72="","",SUMIFS(Movimientos!$D$2:$D$101,Movimientos!$B$2:$B$101,A72,Movimientos!$C$2:$C$101,"Salida"))</x:f>
      </x:c>
      <x:c r="H72" s="8" t="str">
        <x:f>IF(A72="","",D72+F72-G72)</x:f>
      </x:c>
      <x:c r="I72" s="8" t="str">
        <x:f>IF(A72="","",IF(COUNTIF($A$2:$A$101,A72)&gt;1,"SKU repetido",IF(H72&lt;0,"Revisar stock negativo",IF(H72&lt;E72,"Reponer","Correcto"))))</x:f>
      </x:c>
    </x:row>
    <x:row r="73">
      <x:c r="A73" s="7"/>
      <x:c r="B73" s="7"/>
      <x:c r="C73" s="7"/>
      <x:c r="D73" s="7"/>
      <x:c r="E73" s="7"/>
      <x:c r="F73" s="8" t="str">
        <x:f>IF(A73="","",SUMIFS(Movimientos!$D$2:$D$101,Movimientos!$B$2:$B$101,A73,Movimientos!$C$2:$C$101,"Entrada"))</x:f>
      </x:c>
      <x:c r="G73" s="8" t="str">
        <x:f>IF(A73="","",SUMIFS(Movimientos!$D$2:$D$101,Movimientos!$B$2:$B$101,A73,Movimientos!$C$2:$C$101,"Salida"))</x:f>
      </x:c>
      <x:c r="H73" s="8" t="str">
        <x:f>IF(A73="","",D73+F73-G73)</x:f>
      </x:c>
      <x:c r="I73" s="8" t="str">
        <x:f>IF(A73="","",IF(COUNTIF($A$2:$A$101,A73)&gt;1,"SKU repetido",IF(H73&lt;0,"Revisar stock negativo",IF(H73&lt;E73,"Reponer","Correcto"))))</x:f>
      </x:c>
    </x:row>
    <x:row r="74">
      <x:c r="A74" s="7"/>
      <x:c r="B74" s="7"/>
      <x:c r="C74" s="7"/>
      <x:c r="D74" s="7"/>
      <x:c r="E74" s="7"/>
      <x:c r="F74" s="8" t="str">
        <x:f>IF(A74="","",SUMIFS(Movimientos!$D$2:$D$101,Movimientos!$B$2:$B$101,A74,Movimientos!$C$2:$C$101,"Entrada"))</x:f>
      </x:c>
      <x:c r="G74" s="8" t="str">
        <x:f>IF(A74="","",SUMIFS(Movimientos!$D$2:$D$101,Movimientos!$B$2:$B$101,A74,Movimientos!$C$2:$C$101,"Salida"))</x:f>
      </x:c>
      <x:c r="H74" s="8" t="str">
        <x:f>IF(A74="","",D74+F74-G74)</x:f>
      </x:c>
      <x:c r="I74" s="8" t="str">
        <x:f>IF(A74="","",IF(COUNTIF($A$2:$A$101,A74)&gt;1,"SKU repetido",IF(H74&lt;0,"Revisar stock negativo",IF(H74&lt;E74,"Reponer","Correcto"))))</x:f>
      </x:c>
    </x:row>
    <x:row r="75">
      <x:c r="A75" s="7"/>
      <x:c r="B75" s="7"/>
      <x:c r="C75" s="7"/>
      <x:c r="D75" s="7"/>
      <x:c r="E75" s="7"/>
      <x:c r="F75" s="8" t="str">
        <x:f>IF(A75="","",SUMIFS(Movimientos!$D$2:$D$101,Movimientos!$B$2:$B$101,A75,Movimientos!$C$2:$C$101,"Entrada"))</x:f>
      </x:c>
      <x:c r="G75" s="8" t="str">
        <x:f>IF(A75="","",SUMIFS(Movimientos!$D$2:$D$101,Movimientos!$B$2:$B$101,A75,Movimientos!$C$2:$C$101,"Salida"))</x:f>
      </x:c>
      <x:c r="H75" s="8" t="str">
        <x:f>IF(A75="","",D75+F75-G75)</x:f>
      </x:c>
      <x:c r="I75" s="8" t="str">
        <x:f>IF(A75="","",IF(COUNTIF($A$2:$A$101,A75)&gt;1,"SKU repetido",IF(H75&lt;0,"Revisar stock negativo",IF(H75&lt;E75,"Reponer","Correcto"))))</x:f>
      </x:c>
    </x:row>
    <x:row r="76">
      <x:c r="A76" s="7"/>
      <x:c r="B76" s="7"/>
      <x:c r="C76" s="7"/>
      <x:c r="D76" s="7"/>
      <x:c r="E76" s="7"/>
      <x:c r="F76" s="8" t="str">
        <x:f>IF(A76="","",SUMIFS(Movimientos!$D$2:$D$101,Movimientos!$B$2:$B$101,A76,Movimientos!$C$2:$C$101,"Entrada"))</x:f>
      </x:c>
      <x:c r="G76" s="8" t="str">
        <x:f>IF(A76="","",SUMIFS(Movimientos!$D$2:$D$101,Movimientos!$B$2:$B$101,A76,Movimientos!$C$2:$C$101,"Salida"))</x:f>
      </x:c>
      <x:c r="H76" s="8" t="str">
        <x:f>IF(A76="","",D76+F76-G76)</x:f>
      </x:c>
      <x:c r="I76" s="8" t="str">
        <x:f>IF(A76="","",IF(COUNTIF($A$2:$A$101,A76)&gt;1,"SKU repetido",IF(H76&lt;0,"Revisar stock negativo",IF(H76&lt;E76,"Reponer","Correcto"))))</x:f>
      </x:c>
    </x:row>
    <x:row r="77">
      <x:c r="A77" s="7"/>
      <x:c r="B77" s="7"/>
      <x:c r="C77" s="7"/>
      <x:c r="D77" s="7"/>
      <x:c r="E77" s="7"/>
      <x:c r="F77" s="8" t="str">
        <x:f>IF(A77="","",SUMIFS(Movimientos!$D$2:$D$101,Movimientos!$B$2:$B$101,A77,Movimientos!$C$2:$C$101,"Entrada"))</x:f>
      </x:c>
      <x:c r="G77" s="8" t="str">
        <x:f>IF(A77="","",SUMIFS(Movimientos!$D$2:$D$101,Movimientos!$B$2:$B$101,A77,Movimientos!$C$2:$C$101,"Salida"))</x:f>
      </x:c>
      <x:c r="H77" s="8" t="str">
        <x:f>IF(A77="","",D77+F77-G77)</x:f>
      </x:c>
      <x:c r="I77" s="8" t="str">
        <x:f>IF(A77="","",IF(COUNTIF($A$2:$A$101,A77)&gt;1,"SKU repetido",IF(H77&lt;0,"Revisar stock negativo",IF(H77&lt;E77,"Reponer","Correcto"))))</x:f>
      </x:c>
    </x:row>
    <x:row r="78">
      <x:c r="A78" s="7"/>
      <x:c r="B78" s="7"/>
      <x:c r="C78" s="7"/>
      <x:c r="D78" s="7"/>
      <x:c r="E78" s="7"/>
      <x:c r="F78" s="8" t="str">
        <x:f>IF(A78="","",SUMIFS(Movimientos!$D$2:$D$101,Movimientos!$B$2:$B$101,A78,Movimientos!$C$2:$C$101,"Entrada"))</x:f>
      </x:c>
      <x:c r="G78" s="8" t="str">
        <x:f>IF(A78="","",SUMIFS(Movimientos!$D$2:$D$101,Movimientos!$B$2:$B$101,A78,Movimientos!$C$2:$C$101,"Salida"))</x:f>
      </x:c>
      <x:c r="H78" s="8" t="str">
        <x:f>IF(A78="","",D78+F78-G78)</x:f>
      </x:c>
      <x:c r="I78" s="8" t="str">
        <x:f>IF(A78="","",IF(COUNTIF($A$2:$A$101,A78)&gt;1,"SKU repetido",IF(H78&lt;0,"Revisar stock negativo",IF(H78&lt;E78,"Reponer","Correcto"))))</x:f>
      </x:c>
    </x:row>
    <x:row r="79">
      <x:c r="A79" s="7"/>
      <x:c r="B79" s="7"/>
      <x:c r="C79" s="7"/>
      <x:c r="D79" s="7"/>
      <x:c r="E79" s="7"/>
      <x:c r="F79" s="8" t="str">
        <x:f>IF(A79="","",SUMIFS(Movimientos!$D$2:$D$101,Movimientos!$B$2:$B$101,A79,Movimientos!$C$2:$C$101,"Entrada"))</x:f>
      </x:c>
      <x:c r="G79" s="8" t="str">
        <x:f>IF(A79="","",SUMIFS(Movimientos!$D$2:$D$101,Movimientos!$B$2:$B$101,A79,Movimientos!$C$2:$C$101,"Salida"))</x:f>
      </x:c>
      <x:c r="H79" s="8" t="str">
        <x:f>IF(A79="","",D79+F79-G79)</x:f>
      </x:c>
      <x:c r="I79" s="8" t="str">
        <x:f>IF(A79="","",IF(COUNTIF($A$2:$A$101,A79)&gt;1,"SKU repetido",IF(H79&lt;0,"Revisar stock negativo",IF(H79&lt;E79,"Reponer","Correcto"))))</x:f>
      </x:c>
    </x:row>
    <x:row r="80">
      <x:c r="A80" s="7"/>
      <x:c r="B80" s="7"/>
      <x:c r="C80" s="7"/>
      <x:c r="D80" s="7"/>
      <x:c r="E80" s="7"/>
      <x:c r="F80" s="8" t="str">
        <x:f>IF(A80="","",SUMIFS(Movimientos!$D$2:$D$101,Movimientos!$B$2:$B$101,A80,Movimientos!$C$2:$C$101,"Entrada"))</x:f>
      </x:c>
      <x:c r="G80" s="8" t="str">
        <x:f>IF(A80="","",SUMIFS(Movimientos!$D$2:$D$101,Movimientos!$B$2:$B$101,A80,Movimientos!$C$2:$C$101,"Salida"))</x:f>
      </x:c>
      <x:c r="H80" s="8" t="str">
        <x:f>IF(A80="","",D80+F80-G80)</x:f>
      </x:c>
      <x:c r="I80" s="8" t="str">
        <x:f>IF(A80="","",IF(COUNTIF($A$2:$A$101,A80)&gt;1,"SKU repetido",IF(H80&lt;0,"Revisar stock negativo",IF(H80&lt;E80,"Reponer","Correcto"))))</x:f>
      </x:c>
    </x:row>
    <x:row r="81">
      <x:c r="A81" s="7"/>
      <x:c r="B81" s="7"/>
      <x:c r="C81" s="7"/>
      <x:c r="D81" s="7"/>
      <x:c r="E81" s="7"/>
      <x:c r="F81" s="8" t="str">
        <x:f>IF(A81="","",SUMIFS(Movimientos!$D$2:$D$101,Movimientos!$B$2:$B$101,A81,Movimientos!$C$2:$C$101,"Entrada"))</x:f>
      </x:c>
      <x:c r="G81" s="8" t="str">
        <x:f>IF(A81="","",SUMIFS(Movimientos!$D$2:$D$101,Movimientos!$B$2:$B$101,A81,Movimientos!$C$2:$C$101,"Salida"))</x:f>
      </x:c>
      <x:c r="H81" s="8" t="str">
        <x:f>IF(A81="","",D81+F81-G81)</x:f>
      </x:c>
      <x:c r="I81" s="8" t="str">
        <x:f>IF(A81="","",IF(COUNTIF($A$2:$A$101,A81)&gt;1,"SKU repetido",IF(H81&lt;0,"Revisar stock negativo",IF(H81&lt;E81,"Reponer","Correcto"))))</x:f>
      </x:c>
    </x:row>
    <x:row r="82">
      <x:c r="A82" s="7"/>
      <x:c r="B82" s="7"/>
      <x:c r="C82" s="7"/>
      <x:c r="D82" s="7"/>
      <x:c r="E82" s="7"/>
      <x:c r="F82" s="8" t="str">
        <x:f>IF(A82="","",SUMIFS(Movimientos!$D$2:$D$101,Movimientos!$B$2:$B$101,A82,Movimientos!$C$2:$C$101,"Entrada"))</x:f>
      </x:c>
      <x:c r="G82" s="8" t="str">
        <x:f>IF(A82="","",SUMIFS(Movimientos!$D$2:$D$101,Movimientos!$B$2:$B$101,A82,Movimientos!$C$2:$C$101,"Salida"))</x:f>
      </x:c>
      <x:c r="H82" s="8" t="str">
        <x:f>IF(A82="","",D82+F82-G82)</x:f>
      </x:c>
      <x:c r="I82" s="8" t="str">
        <x:f>IF(A82="","",IF(COUNTIF($A$2:$A$101,A82)&gt;1,"SKU repetido",IF(H82&lt;0,"Revisar stock negativo",IF(H82&lt;E82,"Reponer","Correcto"))))</x:f>
      </x:c>
    </x:row>
    <x:row r="83">
      <x:c r="A83" s="7"/>
      <x:c r="B83" s="7"/>
      <x:c r="C83" s="7"/>
      <x:c r="D83" s="7"/>
      <x:c r="E83" s="7"/>
      <x:c r="F83" s="8" t="str">
        <x:f>IF(A83="","",SUMIFS(Movimientos!$D$2:$D$101,Movimientos!$B$2:$B$101,A83,Movimientos!$C$2:$C$101,"Entrada"))</x:f>
      </x:c>
      <x:c r="G83" s="8" t="str">
        <x:f>IF(A83="","",SUMIFS(Movimientos!$D$2:$D$101,Movimientos!$B$2:$B$101,A83,Movimientos!$C$2:$C$101,"Salida"))</x:f>
      </x:c>
      <x:c r="H83" s="8" t="str">
        <x:f>IF(A83="","",D83+F83-G83)</x:f>
      </x:c>
      <x:c r="I83" s="8" t="str">
        <x:f>IF(A83="","",IF(COUNTIF($A$2:$A$101,A83)&gt;1,"SKU repetido",IF(H83&lt;0,"Revisar stock negativo",IF(H83&lt;E83,"Reponer","Correcto"))))</x:f>
      </x:c>
    </x:row>
    <x:row r="84">
      <x:c r="A84" s="7"/>
      <x:c r="B84" s="7"/>
      <x:c r="C84" s="7"/>
      <x:c r="D84" s="7"/>
      <x:c r="E84" s="7"/>
      <x:c r="F84" s="8" t="str">
        <x:f>IF(A84="","",SUMIFS(Movimientos!$D$2:$D$101,Movimientos!$B$2:$B$101,A84,Movimientos!$C$2:$C$101,"Entrada"))</x:f>
      </x:c>
      <x:c r="G84" s="8" t="str">
        <x:f>IF(A84="","",SUMIFS(Movimientos!$D$2:$D$101,Movimientos!$B$2:$B$101,A84,Movimientos!$C$2:$C$101,"Salida"))</x:f>
      </x:c>
      <x:c r="H84" s="8" t="str">
        <x:f>IF(A84="","",D84+F84-G84)</x:f>
      </x:c>
      <x:c r="I84" s="8" t="str">
        <x:f>IF(A84="","",IF(COUNTIF($A$2:$A$101,A84)&gt;1,"SKU repetido",IF(H84&lt;0,"Revisar stock negativo",IF(H84&lt;E84,"Reponer","Correcto"))))</x:f>
      </x:c>
    </x:row>
    <x:row r="85">
      <x:c r="A85" s="7"/>
      <x:c r="B85" s="7"/>
      <x:c r="C85" s="7"/>
      <x:c r="D85" s="7"/>
      <x:c r="E85" s="7"/>
      <x:c r="F85" s="8" t="str">
        <x:f>IF(A85="","",SUMIFS(Movimientos!$D$2:$D$101,Movimientos!$B$2:$B$101,A85,Movimientos!$C$2:$C$101,"Entrada"))</x:f>
      </x:c>
      <x:c r="G85" s="8" t="str">
        <x:f>IF(A85="","",SUMIFS(Movimientos!$D$2:$D$101,Movimientos!$B$2:$B$101,A85,Movimientos!$C$2:$C$101,"Salida"))</x:f>
      </x:c>
      <x:c r="H85" s="8" t="str">
        <x:f>IF(A85="","",D85+F85-G85)</x:f>
      </x:c>
      <x:c r="I85" s="8" t="str">
        <x:f>IF(A85="","",IF(COUNTIF($A$2:$A$101,A85)&gt;1,"SKU repetido",IF(H85&lt;0,"Revisar stock negativo",IF(H85&lt;E85,"Reponer","Correcto"))))</x:f>
      </x:c>
    </x:row>
    <x:row r="86">
      <x:c r="A86" s="7"/>
      <x:c r="B86" s="7"/>
      <x:c r="C86" s="7"/>
      <x:c r="D86" s="7"/>
      <x:c r="E86" s="7"/>
      <x:c r="F86" s="8" t="str">
        <x:f>IF(A86="","",SUMIFS(Movimientos!$D$2:$D$101,Movimientos!$B$2:$B$101,A86,Movimientos!$C$2:$C$101,"Entrada"))</x:f>
      </x:c>
      <x:c r="G86" s="8" t="str">
        <x:f>IF(A86="","",SUMIFS(Movimientos!$D$2:$D$101,Movimientos!$B$2:$B$101,A86,Movimientos!$C$2:$C$101,"Salida"))</x:f>
      </x:c>
      <x:c r="H86" s="8" t="str">
        <x:f>IF(A86="","",D86+F86-G86)</x:f>
      </x:c>
      <x:c r="I86" s="8" t="str">
        <x:f>IF(A86="","",IF(COUNTIF($A$2:$A$101,A86)&gt;1,"SKU repetido",IF(H86&lt;0,"Revisar stock negativo",IF(H86&lt;E86,"Reponer","Correcto"))))</x:f>
      </x:c>
    </x:row>
    <x:row r="87">
      <x:c r="A87" s="7"/>
      <x:c r="B87" s="7"/>
      <x:c r="C87" s="7"/>
      <x:c r="D87" s="7"/>
      <x:c r="E87" s="7"/>
      <x:c r="F87" s="8" t="str">
        <x:f>IF(A87="","",SUMIFS(Movimientos!$D$2:$D$101,Movimientos!$B$2:$B$101,A87,Movimientos!$C$2:$C$101,"Entrada"))</x:f>
      </x:c>
      <x:c r="G87" s="8" t="str">
        <x:f>IF(A87="","",SUMIFS(Movimientos!$D$2:$D$101,Movimientos!$B$2:$B$101,A87,Movimientos!$C$2:$C$101,"Salida"))</x:f>
      </x:c>
      <x:c r="H87" s="8" t="str">
        <x:f>IF(A87="","",D87+F87-G87)</x:f>
      </x:c>
      <x:c r="I87" s="8" t="str">
        <x:f>IF(A87="","",IF(COUNTIF($A$2:$A$101,A87)&gt;1,"SKU repetido",IF(H87&lt;0,"Revisar stock negativo",IF(H87&lt;E87,"Reponer","Correcto"))))</x:f>
      </x:c>
    </x:row>
    <x:row r="88">
      <x:c r="A88" s="7"/>
      <x:c r="B88" s="7"/>
      <x:c r="C88" s="7"/>
      <x:c r="D88" s="7"/>
      <x:c r="E88" s="7"/>
      <x:c r="F88" s="8" t="str">
        <x:f>IF(A88="","",SUMIFS(Movimientos!$D$2:$D$101,Movimientos!$B$2:$B$101,A88,Movimientos!$C$2:$C$101,"Entrada"))</x:f>
      </x:c>
      <x:c r="G88" s="8" t="str">
        <x:f>IF(A88="","",SUMIFS(Movimientos!$D$2:$D$101,Movimientos!$B$2:$B$101,A88,Movimientos!$C$2:$C$101,"Salida"))</x:f>
      </x:c>
      <x:c r="H88" s="8" t="str">
        <x:f>IF(A88="","",D88+F88-G88)</x:f>
      </x:c>
      <x:c r="I88" s="8" t="str">
        <x:f>IF(A88="","",IF(COUNTIF($A$2:$A$101,A88)&gt;1,"SKU repetido",IF(H88&lt;0,"Revisar stock negativo",IF(H88&lt;E88,"Reponer","Correcto"))))</x:f>
      </x:c>
    </x:row>
    <x:row r="89">
      <x:c r="A89" s="7"/>
      <x:c r="B89" s="7"/>
      <x:c r="C89" s="7"/>
      <x:c r="D89" s="7"/>
      <x:c r="E89" s="7"/>
      <x:c r="F89" s="8" t="str">
        <x:f>IF(A89="","",SUMIFS(Movimientos!$D$2:$D$101,Movimientos!$B$2:$B$101,A89,Movimientos!$C$2:$C$101,"Entrada"))</x:f>
      </x:c>
      <x:c r="G89" s="8" t="str">
        <x:f>IF(A89="","",SUMIFS(Movimientos!$D$2:$D$101,Movimientos!$B$2:$B$101,A89,Movimientos!$C$2:$C$101,"Salida"))</x:f>
      </x:c>
      <x:c r="H89" s="8" t="str">
        <x:f>IF(A89="","",D89+F89-G89)</x:f>
      </x:c>
      <x:c r="I89" s="8" t="str">
        <x:f>IF(A89="","",IF(COUNTIF($A$2:$A$101,A89)&gt;1,"SKU repetido",IF(H89&lt;0,"Revisar stock negativo",IF(H89&lt;E89,"Reponer","Correcto"))))</x:f>
      </x:c>
    </x:row>
    <x:row r="90">
      <x:c r="A90" s="7"/>
      <x:c r="B90" s="7"/>
      <x:c r="C90" s="7"/>
      <x:c r="D90" s="7"/>
      <x:c r="E90" s="7"/>
      <x:c r="F90" s="8" t="str">
        <x:f>IF(A90="","",SUMIFS(Movimientos!$D$2:$D$101,Movimientos!$B$2:$B$101,A90,Movimientos!$C$2:$C$101,"Entrada"))</x:f>
      </x:c>
      <x:c r="G90" s="8" t="str">
        <x:f>IF(A90="","",SUMIFS(Movimientos!$D$2:$D$101,Movimientos!$B$2:$B$101,A90,Movimientos!$C$2:$C$101,"Salida"))</x:f>
      </x:c>
      <x:c r="H90" s="8" t="str">
        <x:f>IF(A90="","",D90+F90-G90)</x:f>
      </x:c>
      <x:c r="I90" s="8" t="str">
        <x:f>IF(A90="","",IF(COUNTIF($A$2:$A$101,A90)&gt;1,"SKU repetido",IF(H90&lt;0,"Revisar stock negativo",IF(H90&lt;E90,"Reponer","Correcto"))))</x:f>
      </x:c>
    </x:row>
    <x:row r="91">
      <x:c r="A91" s="7"/>
      <x:c r="B91" s="7"/>
      <x:c r="C91" s="7"/>
      <x:c r="D91" s="7"/>
      <x:c r="E91" s="7"/>
      <x:c r="F91" s="8" t="str">
        <x:f>IF(A91="","",SUMIFS(Movimientos!$D$2:$D$101,Movimientos!$B$2:$B$101,A91,Movimientos!$C$2:$C$101,"Entrada"))</x:f>
      </x:c>
      <x:c r="G91" s="8" t="str">
        <x:f>IF(A91="","",SUMIFS(Movimientos!$D$2:$D$101,Movimientos!$B$2:$B$101,A91,Movimientos!$C$2:$C$101,"Salida"))</x:f>
      </x:c>
      <x:c r="H91" s="8" t="str">
        <x:f>IF(A91="","",D91+F91-G91)</x:f>
      </x:c>
      <x:c r="I91" s="8" t="str">
        <x:f>IF(A91="","",IF(COUNTIF($A$2:$A$101,A91)&gt;1,"SKU repetido",IF(H91&lt;0,"Revisar stock negativo",IF(H91&lt;E91,"Reponer","Correcto"))))</x:f>
      </x:c>
    </x:row>
    <x:row r="92">
      <x:c r="A92" s="7"/>
      <x:c r="B92" s="7"/>
      <x:c r="C92" s="7"/>
      <x:c r="D92" s="7"/>
      <x:c r="E92" s="7"/>
      <x:c r="F92" s="8" t="str">
        <x:f>IF(A92="","",SUMIFS(Movimientos!$D$2:$D$101,Movimientos!$B$2:$B$101,A92,Movimientos!$C$2:$C$101,"Entrada"))</x:f>
      </x:c>
      <x:c r="G92" s="8" t="str">
        <x:f>IF(A92="","",SUMIFS(Movimientos!$D$2:$D$101,Movimientos!$B$2:$B$101,A92,Movimientos!$C$2:$C$101,"Salida"))</x:f>
      </x:c>
      <x:c r="H92" s="8" t="str">
        <x:f>IF(A92="","",D92+F92-G92)</x:f>
      </x:c>
      <x:c r="I92" s="8" t="str">
        <x:f>IF(A92="","",IF(COUNTIF($A$2:$A$101,A92)&gt;1,"SKU repetido",IF(H92&lt;0,"Revisar stock negativo",IF(H92&lt;E92,"Reponer","Correcto"))))</x:f>
      </x:c>
    </x:row>
    <x:row r="93">
      <x:c r="A93" s="7"/>
      <x:c r="B93" s="7"/>
      <x:c r="C93" s="7"/>
      <x:c r="D93" s="7"/>
      <x:c r="E93" s="7"/>
      <x:c r="F93" s="8" t="str">
        <x:f>IF(A93="","",SUMIFS(Movimientos!$D$2:$D$101,Movimientos!$B$2:$B$101,A93,Movimientos!$C$2:$C$101,"Entrada"))</x:f>
      </x:c>
      <x:c r="G93" s="8" t="str">
        <x:f>IF(A93="","",SUMIFS(Movimientos!$D$2:$D$101,Movimientos!$B$2:$B$101,A93,Movimientos!$C$2:$C$101,"Salida"))</x:f>
      </x:c>
      <x:c r="H93" s="8" t="str">
        <x:f>IF(A93="","",D93+F93-G93)</x:f>
      </x:c>
      <x:c r="I93" s="8" t="str">
        <x:f>IF(A93="","",IF(COUNTIF($A$2:$A$101,A93)&gt;1,"SKU repetido",IF(H93&lt;0,"Revisar stock negativo",IF(H93&lt;E93,"Reponer","Correcto"))))</x:f>
      </x:c>
    </x:row>
    <x:row r="94">
      <x:c r="A94" s="7"/>
      <x:c r="B94" s="7"/>
      <x:c r="C94" s="7"/>
      <x:c r="D94" s="7"/>
      <x:c r="E94" s="7"/>
      <x:c r="F94" s="8" t="str">
        <x:f>IF(A94="","",SUMIFS(Movimientos!$D$2:$D$101,Movimientos!$B$2:$B$101,A94,Movimientos!$C$2:$C$101,"Entrada"))</x:f>
      </x:c>
      <x:c r="G94" s="8" t="str">
        <x:f>IF(A94="","",SUMIFS(Movimientos!$D$2:$D$101,Movimientos!$B$2:$B$101,A94,Movimientos!$C$2:$C$101,"Salida"))</x:f>
      </x:c>
      <x:c r="H94" s="8" t="str">
        <x:f>IF(A94="","",D94+F94-G94)</x:f>
      </x:c>
      <x:c r="I94" s="8" t="str">
        <x:f>IF(A94="","",IF(COUNTIF($A$2:$A$101,A94)&gt;1,"SKU repetido",IF(H94&lt;0,"Revisar stock negativo",IF(H94&lt;E94,"Reponer","Correcto"))))</x:f>
      </x:c>
    </x:row>
    <x:row r="95">
      <x:c r="A95" s="7"/>
      <x:c r="B95" s="7"/>
      <x:c r="C95" s="7"/>
      <x:c r="D95" s="7"/>
      <x:c r="E95" s="7"/>
      <x:c r="F95" s="8" t="str">
        <x:f>IF(A95="","",SUMIFS(Movimientos!$D$2:$D$101,Movimientos!$B$2:$B$101,A95,Movimientos!$C$2:$C$101,"Entrada"))</x:f>
      </x:c>
      <x:c r="G95" s="8" t="str">
        <x:f>IF(A95="","",SUMIFS(Movimientos!$D$2:$D$101,Movimientos!$B$2:$B$101,A95,Movimientos!$C$2:$C$101,"Salida"))</x:f>
      </x:c>
      <x:c r="H95" s="8" t="str">
        <x:f>IF(A95="","",D95+F95-G95)</x:f>
      </x:c>
      <x:c r="I95" s="8" t="str">
        <x:f>IF(A95="","",IF(COUNTIF($A$2:$A$101,A95)&gt;1,"SKU repetido",IF(H95&lt;0,"Revisar stock negativo",IF(H95&lt;E95,"Reponer","Correcto"))))</x:f>
      </x:c>
    </x:row>
    <x:row r="96">
      <x:c r="A96" s="7"/>
      <x:c r="B96" s="7"/>
      <x:c r="C96" s="7"/>
      <x:c r="D96" s="7"/>
      <x:c r="E96" s="7"/>
      <x:c r="F96" s="8" t="str">
        <x:f>IF(A96="","",SUMIFS(Movimientos!$D$2:$D$101,Movimientos!$B$2:$B$101,A96,Movimientos!$C$2:$C$101,"Entrada"))</x:f>
      </x:c>
      <x:c r="G96" s="8" t="str">
        <x:f>IF(A96="","",SUMIFS(Movimientos!$D$2:$D$101,Movimientos!$B$2:$B$101,A96,Movimientos!$C$2:$C$101,"Salida"))</x:f>
      </x:c>
      <x:c r="H96" s="8" t="str">
        <x:f>IF(A96="","",D96+F96-G96)</x:f>
      </x:c>
      <x:c r="I96" s="8" t="str">
        <x:f>IF(A96="","",IF(COUNTIF($A$2:$A$101,A96)&gt;1,"SKU repetido",IF(H96&lt;0,"Revisar stock negativo",IF(H96&lt;E96,"Reponer","Correcto"))))</x:f>
      </x:c>
    </x:row>
    <x:row r="97">
      <x:c r="A97" s="7"/>
      <x:c r="B97" s="7"/>
      <x:c r="C97" s="7"/>
      <x:c r="D97" s="7"/>
      <x:c r="E97" s="7"/>
      <x:c r="F97" s="8" t="str">
        <x:f>IF(A97="","",SUMIFS(Movimientos!$D$2:$D$101,Movimientos!$B$2:$B$101,A97,Movimientos!$C$2:$C$101,"Entrada"))</x:f>
      </x:c>
      <x:c r="G97" s="8" t="str">
        <x:f>IF(A97="","",SUMIFS(Movimientos!$D$2:$D$101,Movimientos!$B$2:$B$101,A97,Movimientos!$C$2:$C$101,"Salida"))</x:f>
      </x:c>
      <x:c r="H97" s="8" t="str">
        <x:f>IF(A97="","",D97+F97-G97)</x:f>
      </x:c>
      <x:c r="I97" s="8" t="str">
        <x:f>IF(A97="","",IF(COUNTIF($A$2:$A$101,A97)&gt;1,"SKU repetido",IF(H97&lt;0,"Revisar stock negativo",IF(H97&lt;E97,"Reponer","Correcto"))))</x:f>
      </x:c>
    </x:row>
    <x:row r="98">
      <x:c r="A98" s="7"/>
      <x:c r="B98" s="7"/>
      <x:c r="C98" s="7"/>
      <x:c r="D98" s="7"/>
      <x:c r="E98" s="7"/>
      <x:c r="F98" s="8" t="str">
        <x:f>IF(A98="","",SUMIFS(Movimientos!$D$2:$D$101,Movimientos!$B$2:$B$101,A98,Movimientos!$C$2:$C$101,"Entrada"))</x:f>
      </x:c>
      <x:c r="G98" s="8" t="str">
        <x:f>IF(A98="","",SUMIFS(Movimientos!$D$2:$D$101,Movimientos!$B$2:$B$101,A98,Movimientos!$C$2:$C$101,"Salida"))</x:f>
      </x:c>
      <x:c r="H98" s="8" t="str">
        <x:f>IF(A98="","",D98+F98-G98)</x:f>
      </x:c>
      <x:c r="I98" s="8" t="str">
        <x:f>IF(A98="","",IF(COUNTIF($A$2:$A$101,A98)&gt;1,"SKU repetido",IF(H98&lt;0,"Revisar stock negativo",IF(H98&lt;E98,"Reponer","Correcto"))))</x:f>
      </x:c>
    </x:row>
    <x:row r="99">
      <x:c r="A99" s="7"/>
      <x:c r="B99" s="7"/>
      <x:c r="C99" s="7"/>
      <x:c r="D99" s="7"/>
      <x:c r="E99" s="7"/>
      <x:c r="F99" s="8" t="str">
        <x:f>IF(A99="","",SUMIFS(Movimientos!$D$2:$D$101,Movimientos!$B$2:$B$101,A99,Movimientos!$C$2:$C$101,"Entrada"))</x:f>
      </x:c>
      <x:c r="G99" s="8" t="str">
        <x:f>IF(A99="","",SUMIFS(Movimientos!$D$2:$D$101,Movimientos!$B$2:$B$101,A99,Movimientos!$C$2:$C$101,"Salida"))</x:f>
      </x:c>
      <x:c r="H99" s="8" t="str">
        <x:f>IF(A99="","",D99+F99-G99)</x:f>
      </x:c>
      <x:c r="I99" s="8" t="str">
        <x:f>IF(A99="","",IF(COUNTIF($A$2:$A$101,A99)&gt;1,"SKU repetido",IF(H99&lt;0,"Revisar stock negativo",IF(H99&lt;E99,"Reponer","Correcto"))))</x:f>
      </x:c>
    </x:row>
    <x:row r="100">
      <x:c r="A100" s="7"/>
      <x:c r="B100" s="7"/>
      <x:c r="C100" s="7"/>
      <x:c r="D100" s="7"/>
      <x:c r="E100" s="7"/>
      <x:c r="F100" s="8" t="str">
        <x:f>IF(A100="","",SUMIFS(Movimientos!$D$2:$D$101,Movimientos!$B$2:$B$101,A100,Movimientos!$C$2:$C$101,"Entrada"))</x:f>
      </x:c>
      <x:c r="G100" s="8" t="str">
        <x:f>IF(A100="","",SUMIFS(Movimientos!$D$2:$D$101,Movimientos!$B$2:$B$101,A100,Movimientos!$C$2:$C$101,"Salida"))</x:f>
      </x:c>
      <x:c r="H100" s="8" t="str">
        <x:f>IF(A100="","",D100+F100-G100)</x:f>
      </x:c>
      <x:c r="I100" s="8" t="str">
        <x:f>IF(A100="","",IF(COUNTIF($A$2:$A$101,A100)&gt;1,"SKU repetido",IF(H100&lt;0,"Revisar stock negativo",IF(H100&lt;E100,"Reponer","Correcto"))))</x:f>
      </x:c>
    </x:row>
    <x:row r="101">
      <x:c r="A101" s="7"/>
      <x:c r="B101" s="7"/>
      <x:c r="C101" s="7"/>
      <x:c r="D101" s="7"/>
      <x:c r="E101" s="7"/>
      <x:c r="F101" s="8" t="str">
        <x:f>IF(A101="","",SUMIFS(Movimientos!$D$2:$D$101,Movimientos!$B$2:$B$101,A101,Movimientos!$C$2:$C$101,"Entrada"))</x:f>
      </x:c>
      <x:c r="G101" s="8" t="str">
        <x:f>IF(A101="","",SUMIFS(Movimientos!$D$2:$D$101,Movimientos!$B$2:$B$101,A101,Movimientos!$C$2:$C$101,"Salida"))</x:f>
      </x:c>
      <x:c r="H101" s="8" t="str">
        <x:f>IF(A101="","",D101+F101-G101)</x:f>
      </x:c>
      <x:c r="I101" s="8" t="str">
        <x:f>IF(A101="","",IF(COUNTIF($A$2:$A$101,A101)&gt;1,"SKU repetido",IF(H101&lt;0,"Revisar stock negativo",IF(H101&lt;E101,"Reponer","Correcto"))))</x:f>
      </x:c>
    </x:row>
  </x:sheetData>
  <x:conditionalFormatting sqref="H2:H2">
    <x:cfRule type="expression" dxfId="0" priority="1">
      <x:formula>AND($A2&lt;&gt;"",H2&lt;E2)</x:formula>
    </x:cfRule>
  </x:conditionalFormatting>
  <x:conditionalFormatting sqref="H3:H3">
    <x:cfRule type="expression" dxfId="0" priority="2">
      <x:formula>AND($A3&lt;&gt;"",H3&lt;E3)</x:formula>
    </x:cfRule>
  </x:conditionalFormatting>
  <x:conditionalFormatting sqref="H4:H4">
    <x:cfRule type="expression" dxfId="0" priority="3">
      <x:formula>AND($A4&lt;&gt;"",H4&lt;E4)</x:formula>
    </x:cfRule>
  </x:conditionalFormatting>
  <x:conditionalFormatting sqref="H5:H5">
    <x:cfRule type="expression" dxfId="0" priority="4">
      <x:formula>AND($A5&lt;&gt;"",H5&lt;E5)</x:formula>
    </x:cfRule>
  </x:conditionalFormatting>
  <x:conditionalFormatting sqref="H6:H6">
    <x:cfRule type="expression" dxfId="0" priority="5">
      <x:formula>AND($A6&lt;&gt;"",H6&lt;E6)</x:formula>
    </x:cfRule>
  </x:conditionalFormatting>
  <x:conditionalFormatting sqref="H7:H7">
    <x:cfRule type="expression" dxfId="0" priority="6">
      <x:formula>AND($A7&lt;&gt;"",H7&lt;E7)</x:formula>
    </x:cfRule>
  </x:conditionalFormatting>
  <x:conditionalFormatting sqref="H8:H8">
    <x:cfRule type="expression" dxfId="0" priority="7">
      <x:formula>AND($A8&lt;&gt;"",H8&lt;E8)</x:formula>
    </x:cfRule>
  </x:conditionalFormatting>
  <x:conditionalFormatting sqref="H9:H9">
    <x:cfRule type="expression" dxfId="0" priority="8">
      <x:formula>AND($A9&lt;&gt;"",H9&lt;E9)</x:formula>
    </x:cfRule>
  </x:conditionalFormatting>
  <x:conditionalFormatting sqref="H10:H10">
    <x:cfRule type="expression" dxfId="0" priority="9">
      <x:formula>AND($A10&lt;&gt;"",H10&lt;E10)</x:formula>
    </x:cfRule>
  </x:conditionalFormatting>
  <x:conditionalFormatting sqref="H11:H11">
    <x:cfRule type="expression" dxfId="0" priority="10">
      <x:formula>AND($A11&lt;&gt;"",H11&lt;E11)</x:formula>
    </x:cfRule>
  </x:conditionalFormatting>
  <x:conditionalFormatting sqref="H12:H12">
    <x:cfRule type="expression" dxfId="0" priority="11">
      <x:formula>AND($A12&lt;&gt;"",H12&lt;E12)</x:formula>
    </x:cfRule>
  </x:conditionalFormatting>
  <x:conditionalFormatting sqref="H13:H13">
    <x:cfRule type="expression" dxfId="0" priority="12">
      <x:formula>AND($A13&lt;&gt;"",H13&lt;E13)</x:formula>
    </x:cfRule>
  </x:conditionalFormatting>
  <x:conditionalFormatting sqref="H14:H14">
    <x:cfRule type="expression" dxfId="0" priority="13">
      <x:formula>AND($A14&lt;&gt;"",H14&lt;E14)</x:formula>
    </x:cfRule>
  </x:conditionalFormatting>
  <x:conditionalFormatting sqref="H15:H15">
    <x:cfRule type="expression" dxfId="0" priority="14">
      <x:formula>AND($A15&lt;&gt;"",H15&lt;E15)</x:formula>
    </x:cfRule>
  </x:conditionalFormatting>
  <x:conditionalFormatting sqref="H16:H16">
    <x:cfRule type="expression" dxfId="0" priority="15">
      <x:formula>AND($A16&lt;&gt;"",H16&lt;E16)</x:formula>
    </x:cfRule>
  </x:conditionalFormatting>
  <x:conditionalFormatting sqref="H17:H17">
    <x:cfRule type="expression" dxfId="0" priority="16">
      <x:formula>AND($A17&lt;&gt;"",H17&lt;E17)</x:formula>
    </x:cfRule>
  </x:conditionalFormatting>
  <x:conditionalFormatting sqref="H18:H18">
    <x:cfRule type="expression" dxfId="0" priority="17">
      <x:formula>AND($A18&lt;&gt;"",H18&lt;E18)</x:formula>
    </x:cfRule>
  </x:conditionalFormatting>
  <x:conditionalFormatting sqref="H19:H19">
    <x:cfRule type="expression" dxfId="0" priority="18">
      <x:formula>AND($A19&lt;&gt;"",H19&lt;E19)</x:formula>
    </x:cfRule>
  </x:conditionalFormatting>
  <x:conditionalFormatting sqref="H20:H20">
    <x:cfRule type="expression" dxfId="0" priority="19">
      <x:formula>AND($A20&lt;&gt;"",H20&lt;E20)</x:formula>
    </x:cfRule>
  </x:conditionalFormatting>
  <x:conditionalFormatting sqref="H21:H21">
    <x:cfRule type="expression" dxfId="0" priority="20">
      <x:formula>AND($A21&lt;&gt;"",H21&lt;E21)</x:formula>
    </x:cfRule>
  </x:conditionalFormatting>
  <x:conditionalFormatting sqref="H22:H22">
    <x:cfRule type="expression" dxfId="0" priority="21">
      <x:formula>AND($A22&lt;&gt;"",H22&lt;E22)</x:formula>
    </x:cfRule>
  </x:conditionalFormatting>
  <x:conditionalFormatting sqref="H23:H23">
    <x:cfRule type="expression" dxfId="0" priority="22">
      <x:formula>AND($A23&lt;&gt;"",H23&lt;E23)</x:formula>
    </x:cfRule>
  </x:conditionalFormatting>
  <x:conditionalFormatting sqref="H24:H24">
    <x:cfRule type="expression" dxfId="0" priority="23">
      <x:formula>AND($A24&lt;&gt;"",H24&lt;E24)</x:formula>
    </x:cfRule>
  </x:conditionalFormatting>
  <x:conditionalFormatting sqref="H25:H25">
    <x:cfRule type="expression" dxfId="0" priority="24">
      <x:formula>AND($A25&lt;&gt;"",H25&lt;E25)</x:formula>
    </x:cfRule>
  </x:conditionalFormatting>
  <x:conditionalFormatting sqref="H26:H26">
    <x:cfRule type="expression" dxfId="0" priority="25">
      <x:formula>AND($A26&lt;&gt;"",H26&lt;E26)</x:formula>
    </x:cfRule>
  </x:conditionalFormatting>
  <x:conditionalFormatting sqref="H27:H27">
    <x:cfRule type="expression" dxfId="0" priority="26">
      <x:formula>AND($A27&lt;&gt;"",H27&lt;E27)</x:formula>
    </x:cfRule>
  </x:conditionalFormatting>
  <x:conditionalFormatting sqref="H28:H28">
    <x:cfRule type="expression" dxfId="0" priority="27">
      <x:formula>AND($A28&lt;&gt;"",H28&lt;E28)</x:formula>
    </x:cfRule>
  </x:conditionalFormatting>
  <x:conditionalFormatting sqref="H29:H29">
    <x:cfRule type="expression" dxfId="0" priority="28">
      <x:formula>AND($A29&lt;&gt;"",H29&lt;E29)</x:formula>
    </x:cfRule>
  </x:conditionalFormatting>
  <x:conditionalFormatting sqref="H30:H30">
    <x:cfRule type="expression" dxfId="0" priority="29">
      <x:formula>AND($A30&lt;&gt;"",H30&lt;E30)</x:formula>
    </x:cfRule>
  </x:conditionalFormatting>
  <x:conditionalFormatting sqref="H31:H31">
    <x:cfRule type="expression" dxfId="0" priority="30">
      <x:formula>AND($A31&lt;&gt;"",H31&lt;E31)</x:formula>
    </x:cfRule>
  </x:conditionalFormatting>
  <x:conditionalFormatting sqref="H32:H32">
    <x:cfRule type="expression" dxfId="0" priority="31">
      <x:formula>AND($A32&lt;&gt;"",H32&lt;E32)</x:formula>
    </x:cfRule>
  </x:conditionalFormatting>
  <x:conditionalFormatting sqref="H33:H33">
    <x:cfRule type="expression" dxfId="0" priority="32">
      <x:formula>AND($A33&lt;&gt;"",H33&lt;E33)</x:formula>
    </x:cfRule>
  </x:conditionalFormatting>
  <x:conditionalFormatting sqref="H34:H34">
    <x:cfRule type="expression" dxfId="0" priority="33">
      <x:formula>AND($A34&lt;&gt;"",H34&lt;E34)</x:formula>
    </x:cfRule>
  </x:conditionalFormatting>
  <x:conditionalFormatting sqref="H35:H35">
    <x:cfRule type="expression" dxfId="0" priority="34">
      <x:formula>AND($A35&lt;&gt;"",H35&lt;E35)</x:formula>
    </x:cfRule>
  </x:conditionalFormatting>
  <x:conditionalFormatting sqref="H36:H36">
    <x:cfRule type="expression" dxfId="0" priority="35">
      <x:formula>AND($A36&lt;&gt;"",H36&lt;E36)</x:formula>
    </x:cfRule>
  </x:conditionalFormatting>
  <x:conditionalFormatting sqref="H37:H37">
    <x:cfRule type="expression" dxfId="0" priority="36">
      <x:formula>AND($A37&lt;&gt;"",H37&lt;E37)</x:formula>
    </x:cfRule>
  </x:conditionalFormatting>
  <x:conditionalFormatting sqref="H38:H38">
    <x:cfRule type="expression" dxfId="0" priority="37">
      <x:formula>AND($A38&lt;&gt;"",H38&lt;E38)</x:formula>
    </x:cfRule>
  </x:conditionalFormatting>
  <x:conditionalFormatting sqref="H39:H39">
    <x:cfRule type="expression" dxfId="0" priority="38">
      <x:formula>AND($A39&lt;&gt;"",H39&lt;E39)</x:formula>
    </x:cfRule>
  </x:conditionalFormatting>
  <x:conditionalFormatting sqref="H40:H40">
    <x:cfRule type="expression" dxfId="0" priority="39">
      <x:formula>AND($A40&lt;&gt;"",H40&lt;E40)</x:formula>
    </x:cfRule>
  </x:conditionalFormatting>
  <x:conditionalFormatting sqref="H41:H41">
    <x:cfRule type="expression" dxfId="0" priority="40">
      <x:formula>AND($A41&lt;&gt;"",H41&lt;E41)</x:formula>
    </x:cfRule>
  </x:conditionalFormatting>
  <x:conditionalFormatting sqref="H42:H42">
    <x:cfRule type="expression" dxfId="0" priority="41">
      <x:formula>AND($A42&lt;&gt;"",H42&lt;E42)</x:formula>
    </x:cfRule>
  </x:conditionalFormatting>
  <x:conditionalFormatting sqref="H43:H43">
    <x:cfRule type="expression" dxfId="0" priority="42">
      <x:formula>AND($A43&lt;&gt;"",H43&lt;E43)</x:formula>
    </x:cfRule>
  </x:conditionalFormatting>
  <x:conditionalFormatting sqref="H44:H44">
    <x:cfRule type="expression" dxfId="0" priority="43">
      <x:formula>AND($A44&lt;&gt;"",H44&lt;E44)</x:formula>
    </x:cfRule>
  </x:conditionalFormatting>
  <x:conditionalFormatting sqref="H45:H45">
    <x:cfRule type="expression" dxfId="0" priority="44">
      <x:formula>AND($A45&lt;&gt;"",H45&lt;E45)</x:formula>
    </x:cfRule>
  </x:conditionalFormatting>
  <x:conditionalFormatting sqref="H46:H46">
    <x:cfRule type="expression" dxfId="0" priority="45">
      <x:formula>AND($A46&lt;&gt;"",H46&lt;E46)</x:formula>
    </x:cfRule>
  </x:conditionalFormatting>
  <x:conditionalFormatting sqref="H47:H47">
    <x:cfRule type="expression" dxfId="0" priority="46">
      <x:formula>AND($A47&lt;&gt;"",H47&lt;E47)</x:formula>
    </x:cfRule>
  </x:conditionalFormatting>
  <x:conditionalFormatting sqref="H48:H48">
    <x:cfRule type="expression" dxfId="0" priority="47">
      <x:formula>AND($A48&lt;&gt;"",H48&lt;E48)</x:formula>
    </x:cfRule>
  </x:conditionalFormatting>
  <x:conditionalFormatting sqref="H49:H49">
    <x:cfRule type="expression" dxfId="0" priority="48">
      <x:formula>AND($A49&lt;&gt;"",H49&lt;E49)</x:formula>
    </x:cfRule>
  </x:conditionalFormatting>
  <x:conditionalFormatting sqref="H50:H50">
    <x:cfRule type="expression" dxfId="0" priority="49">
      <x:formula>AND($A50&lt;&gt;"",H50&lt;E50)</x:formula>
    </x:cfRule>
  </x:conditionalFormatting>
  <x:conditionalFormatting sqref="H51:H51">
    <x:cfRule type="expression" dxfId="0" priority="50">
      <x:formula>AND($A51&lt;&gt;"",H51&lt;E51)</x:formula>
    </x:cfRule>
  </x:conditionalFormatting>
  <x:conditionalFormatting sqref="H52:H52">
    <x:cfRule type="expression" dxfId="0" priority="51">
      <x:formula>AND($A52&lt;&gt;"",H52&lt;E52)</x:formula>
    </x:cfRule>
  </x:conditionalFormatting>
  <x:conditionalFormatting sqref="H53:H53">
    <x:cfRule type="expression" dxfId="0" priority="52">
      <x:formula>AND($A53&lt;&gt;"",H53&lt;E53)</x:formula>
    </x:cfRule>
  </x:conditionalFormatting>
  <x:conditionalFormatting sqref="H54:H54">
    <x:cfRule type="expression" dxfId="0" priority="53">
      <x:formula>AND($A54&lt;&gt;"",H54&lt;E54)</x:formula>
    </x:cfRule>
  </x:conditionalFormatting>
  <x:conditionalFormatting sqref="H55:H55">
    <x:cfRule type="expression" dxfId="0" priority="54">
      <x:formula>AND($A55&lt;&gt;"",H55&lt;E55)</x:formula>
    </x:cfRule>
  </x:conditionalFormatting>
  <x:conditionalFormatting sqref="H56:H56">
    <x:cfRule type="expression" dxfId="0" priority="55">
      <x:formula>AND($A56&lt;&gt;"",H56&lt;E56)</x:formula>
    </x:cfRule>
  </x:conditionalFormatting>
  <x:conditionalFormatting sqref="H57:H57">
    <x:cfRule type="expression" dxfId="0" priority="56">
      <x:formula>AND($A57&lt;&gt;"",H57&lt;E57)</x:formula>
    </x:cfRule>
  </x:conditionalFormatting>
  <x:conditionalFormatting sqref="H58:H58">
    <x:cfRule type="expression" dxfId="0" priority="57">
      <x:formula>AND($A58&lt;&gt;"",H58&lt;E58)</x:formula>
    </x:cfRule>
  </x:conditionalFormatting>
  <x:conditionalFormatting sqref="H59:H59">
    <x:cfRule type="expression" dxfId="0" priority="58">
      <x:formula>AND($A59&lt;&gt;"",H59&lt;E59)</x:formula>
    </x:cfRule>
  </x:conditionalFormatting>
  <x:conditionalFormatting sqref="H60:H60">
    <x:cfRule type="expression" dxfId="0" priority="59">
      <x:formula>AND($A60&lt;&gt;"",H60&lt;E60)</x:formula>
    </x:cfRule>
  </x:conditionalFormatting>
  <x:conditionalFormatting sqref="H61:H61">
    <x:cfRule type="expression" dxfId="0" priority="60">
      <x:formula>AND($A61&lt;&gt;"",H61&lt;E61)</x:formula>
    </x:cfRule>
  </x:conditionalFormatting>
  <x:conditionalFormatting sqref="H62:H62">
    <x:cfRule type="expression" dxfId="0" priority="61">
      <x:formula>AND($A62&lt;&gt;"",H62&lt;E62)</x:formula>
    </x:cfRule>
  </x:conditionalFormatting>
  <x:conditionalFormatting sqref="H63:H63">
    <x:cfRule type="expression" dxfId="0" priority="62">
      <x:formula>AND($A63&lt;&gt;"",H63&lt;E63)</x:formula>
    </x:cfRule>
  </x:conditionalFormatting>
  <x:conditionalFormatting sqref="H64:H64">
    <x:cfRule type="expression" dxfId="0" priority="63">
      <x:formula>AND($A64&lt;&gt;"",H64&lt;E64)</x:formula>
    </x:cfRule>
  </x:conditionalFormatting>
  <x:conditionalFormatting sqref="H65:H65">
    <x:cfRule type="expression" dxfId="0" priority="64">
      <x:formula>AND($A65&lt;&gt;"",H65&lt;E65)</x:formula>
    </x:cfRule>
  </x:conditionalFormatting>
  <x:conditionalFormatting sqref="H66:H66">
    <x:cfRule type="expression" dxfId="0" priority="65">
      <x:formula>AND($A66&lt;&gt;"",H66&lt;E66)</x:formula>
    </x:cfRule>
  </x:conditionalFormatting>
  <x:conditionalFormatting sqref="H67:H67">
    <x:cfRule type="expression" dxfId="0" priority="66">
      <x:formula>AND($A67&lt;&gt;"",H67&lt;E67)</x:formula>
    </x:cfRule>
  </x:conditionalFormatting>
  <x:conditionalFormatting sqref="H68:H68">
    <x:cfRule type="expression" dxfId="0" priority="67">
      <x:formula>AND($A68&lt;&gt;"",H68&lt;E68)</x:formula>
    </x:cfRule>
  </x:conditionalFormatting>
  <x:conditionalFormatting sqref="H69:H69">
    <x:cfRule type="expression" dxfId="0" priority="68">
      <x:formula>AND($A69&lt;&gt;"",H69&lt;E69)</x:formula>
    </x:cfRule>
  </x:conditionalFormatting>
  <x:conditionalFormatting sqref="H70:H70">
    <x:cfRule type="expression" dxfId="0" priority="69">
      <x:formula>AND($A70&lt;&gt;"",H70&lt;E70)</x:formula>
    </x:cfRule>
  </x:conditionalFormatting>
  <x:conditionalFormatting sqref="H71:H71">
    <x:cfRule type="expression" dxfId="0" priority="70">
      <x:formula>AND($A71&lt;&gt;"",H71&lt;E71)</x:formula>
    </x:cfRule>
  </x:conditionalFormatting>
  <x:conditionalFormatting sqref="H72:H72">
    <x:cfRule type="expression" dxfId="0" priority="71">
      <x:formula>AND($A72&lt;&gt;"",H72&lt;E72)</x:formula>
    </x:cfRule>
  </x:conditionalFormatting>
  <x:conditionalFormatting sqref="H73:H73">
    <x:cfRule type="expression" dxfId="0" priority="72">
      <x:formula>AND($A73&lt;&gt;"",H73&lt;E73)</x:formula>
    </x:cfRule>
  </x:conditionalFormatting>
  <x:conditionalFormatting sqref="H74:H74">
    <x:cfRule type="expression" dxfId="0" priority="73">
      <x:formula>AND($A74&lt;&gt;"",H74&lt;E74)</x:formula>
    </x:cfRule>
  </x:conditionalFormatting>
  <x:conditionalFormatting sqref="H75:H75">
    <x:cfRule type="expression" dxfId="0" priority="74">
      <x:formula>AND($A75&lt;&gt;"",H75&lt;E75)</x:formula>
    </x:cfRule>
  </x:conditionalFormatting>
  <x:conditionalFormatting sqref="H76:H76">
    <x:cfRule type="expression" dxfId="0" priority="75">
      <x:formula>AND($A76&lt;&gt;"",H76&lt;E76)</x:formula>
    </x:cfRule>
  </x:conditionalFormatting>
  <x:conditionalFormatting sqref="H77:H77">
    <x:cfRule type="expression" dxfId="0" priority="76">
      <x:formula>AND($A77&lt;&gt;"",H77&lt;E77)</x:formula>
    </x:cfRule>
  </x:conditionalFormatting>
  <x:conditionalFormatting sqref="H78:H78">
    <x:cfRule type="expression" dxfId="0" priority="77">
      <x:formula>AND($A78&lt;&gt;"",H78&lt;E78)</x:formula>
    </x:cfRule>
  </x:conditionalFormatting>
  <x:conditionalFormatting sqref="H79:H79">
    <x:cfRule type="expression" dxfId="0" priority="78">
      <x:formula>AND($A79&lt;&gt;"",H79&lt;E79)</x:formula>
    </x:cfRule>
  </x:conditionalFormatting>
  <x:conditionalFormatting sqref="H80:H80">
    <x:cfRule type="expression" dxfId="0" priority="79">
      <x:formula>AND($A80&lt;&gt;"",H80&lt;E80)</x:formula>
    </x:cfRule>
  </x:conditionalFormatting>
  <x:conditionalFormatting sqref="H81:H81">
    <x:cfRule type="expression" dxfId="0" priority="80">
      <x:formula>AND($A81&lt;&gt;"",H81&lt;E81)</x:formula>
    </x:cfRule>
  </x:conditionalFormatting>
  <x:conditionalFormatting sqref="H82:H82">
    <x:cfRule type="expression" dxfId="0" priority="81">
      <x:formula>AND($A82&lt;&gt;"",H82&lt;E82)</x:formula>
    </x:cfRule>
  </x:conditionalFormatting>
  <x:conditionalFormatting sqref="H83:H83">
    <x:cfRule type="expression" dxfId="0" priority="82">
      <x:formula>AND($A83&lt;&gt;"",H83&lt;E83)</x:formula>
    </x:cfRule>
  </x:conditionalFormatting>
  <x:conditionalFormatting sqref="H84:H84">
    <x:cfRule type="expression" dxfId="0" priority="83">
      <x:formula>AND($A84&lt;&gt;"",H84&lt;E84)</x:formula>
    </x:cfRule>
  </x:conditionalFormatting>
  <x:conditionalFormatting sqref="H85:H85">
    <x:cfRule type="expression" dxfId="0" priority="84">
      <x:formula>AND($A85&lt;&gt;"",H85&lt;E85)</x:formula>
    </x:cfRule>
  </x:conditionalFormatting>
  <x:conditionalFormatting sqref="H86:H86">
    <x:cfRule type="expression" dxfId="0" priority="85">
      <x:formula>AND($A86&lt;&gt;"",H86&lt;E86)</x:formula>
    </x:cfRule>
  </x:conditionalFormatting>
  <x:conditionalFormatting sqref="H87:H87">
    <x:cfRule type="expression" dxfId="0" priority="86">
      <x:formula>AND($A87&lt;&gt;"",H87&lt;E87)</x:formula>
    </x:cfRule>
  </x:conditionalFormatting>
  <x:conditionalFormatting sqref="H88:H88">
    <x:cfRule type="expression" dxfId="0" priority="87">
      <x:formula>AND($A88&lt;&gt;"",H88&lt;E88)</x:formula>
    </x:cfRule>
  </x:conditionalFormatting>
  <x:conditionalFormatting sqref="H89:H89">
    <x:cfRule type="expression" dxfId="0" priority="88">
      <x:formula>AND($A89&lt;&gt;"",H89&lt;E89)</x:formula>
    </x:cfRule>
  </x:conditionalFormatting>
  <x:conditionalFormatting sqref="H90:H90">
    <x:cfRule type="expression" dxfId="0" priority="89">
      <x:formula>AND($A90&lt;&gt;"",H90&lt;E90)</x:formula>
    </x:cfRule>
  </x:conditionalFormatting>
  <x:conditionalFormatting sqref="H91:H91">
    <x:cfRule type="expression" dxfId="0" priority="90">
      <x:formula>AND($A91&lt;&gt;"",H91&lt;E91)</x:formula>
    </x:cfRule>
  </x:conditionalFormatting>
  <x:conditionalFormatting sqref="H92:H92">
    <x:cfRule type="expression" dxfId="0" priority="91">
      <x:formula>AND($A92&lt;&gt;"",H92&lt;E92)</x:formula>
    </x:cfRule>
  </x:conditionalFormatting>
  <x:conditionalFormatting sqref="H93:H93">
    <x:cfRule type="expression" dxfId="0" priority="92">
      <x:formula>AND($A93&lt;&gt;"",H93&lt;E93)</x:formula>
    </x:cfRule>
  </x:conditionalFormatting>
  <x:conditionalFormatting sqref="H94:H94">
    <x:cfRule type="expression" dxfId="0" priority="93">
      <x:formula>AND($A94&lt;&gt;"",H94&lt;E94)</x:formula>
    </x:cfRule>
  </x:conditionalFormatting>
  <x:conditionalFormatting sqref="H95:H95">
    <x:cfRule type="expression" dxfId="0" priority="94">
      <x:formula>AND($A95&lt;&gt;"",H95&lt;E95)</x:formula>
    </x:cfRule>
  </x:conditionalFormatting>
  <x:conditionalFormatting sqref="H96:H96">
    <x:cfRule type="expression" dxfId="0" priority="95">
      <x:formula>AND($A96&lt;&gt;"",H96&lt;E96)</x:formula>
    </x:cfRule>
  </x:conditionalFormatting>
  <x:conditionalFormatting sqref="H97:H97">
    <x:cfRule type="expression" dxfId="0" priority="96">
      <x:formula>AND($A97&lt;&gt;"",H97&lt;E97)</x:formula>
    </x:cfRule>
  </x:conditionalFormatting>
  <x:conditionalFormatting sqref="H98:H98">
    <x:cfRule type="expression" dxfId="0" priority="97">
      <x:formula>AND($A98&lt;&gt;"",H98&lt;E98)</x:formula>
    </x:cfRule>
  </x:conditionalFormatting>
  <x:conditionalFormatting sqref="H99:H99">
    <x:cfRule type="expression" dxfId="0" priority="98">
      <x:formula>AND($A99&lt;&gt;"",H99&lt;E99)</x:formula>
    </x:cfRule>
  </x:conditionalFormatting>
  <x:conditionalFormatting sqref="H100:H100">
    <x:cfRule type="expression" dxfId="0" priority="99">
      <x:formula>AND($A100&lt;&gt;"",H100&lt;E100)</x:formula>
    </x:cfRule>
  </x:conditionalFormatting>
  <x:conditionalFormatting sqref="H101:H101">
    <x:cfRule type="expression" dxfId="0" priority="100">
      <x:formula>AND($A101&lt;&gt;"",H101&lt;E101)</x:formula>
    </x:cfRule>
  </x:conditionalFormatting>
  <x:dataValidations count="1">
    <x:dataValidation type="decimal" errorStyle="stop" operator="greaterThanOrEqual" showErrorMessage="1" errorTitle="Revisa el dato" error="Introduce un número igual o mayor que cero." sqref="D2:E101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6e2024697bb49c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2" customWidth="1"/>
    <x:col min="2" max="2" width="22" customWidth="1"/>
    <x:col min="3" max="3" width="22" customWidth="1"/>
    <x:col min="4" max="4" width="22" customWidth="1"/>
    <x:col min="5" max="5" width="22" customWidth="1"/>
    <x:col min="6" max="6" width="42" hidden="0" customWidth="1"/>
  </x:cols>
  <x:sheetData>
    <x:row r="1">
      <x:c r="A1" s="1" t="inlineStr">
        <x:is>
          <x:t xml:space="preserve">Fecha</x:t>
        </x:is>
      </x:c>
      <x:c r="B1" s="1" t="inlineStr">
        <x:is>
          <x:t xml:space="preserve">SKU</x:t>
        </x:is>
      </x:c>
      <x:c r="C1" s="1" t="inlineStr">
        <x:is>
          <x:t xml:space="preserve">Tipo</x:t>
        </x:is>
      </x:c>
      <x:c r="D1" s="1" t="inlineStr">
        <x:is>
          <x:t xml:space="preserve">Cantidad</x:t>
        </x:is>
      </x:c>
      <x:c r="E1" s="1" t="inlineStr">
        <x:is>
          <x:t xml:space="preserve">Referencia</x:t>
        </x:is>
      </x:c>
      <x:c r="F1" s="6" t="str">
        <x:v>Revisión</x:v>
      </x:c>
    </x:row>
    <x:row r="2">
      <x:c r="A2" s="9" t="n">
        <x:v>46296</x:v>
      </x:c>
      <x:c r="B2" s="7" t="inlineStr">
        <x:is>
          <x:t xml:space="preserve">CAJ-01</x:t>
        </x:is>
      </x:c>
      <x:c r="C2" s="7" t="inlineStr">
        <x:is>
          <x:t xml:space="preserve">Entrada</x:t>
        </x:is>
      </x:c>
      <x:c r="D2" s="7" t="n">
        <x:v>30</x:v>
      </x:c>
      <x:c r="E2" s="7" t="inlineStr">
        <x:is>
          <x:t xml:space="preserve">Ejemplo</x:t>
        </x:is>
      </x:c>
      <x:c r="F2" s="8" t="str">
        <x:f>IF(COUNTA(A2:E2)=0,"",IF(OR(A2="",B2="",C2="",D2=""),"Revisar: faltan datos",IF(COUNTIF(Inventario!$A$2:$A$101,B2)&lt;&gt;1,"Revisar: SKU desconocido o repetido",IF(OR(NOT(ISNUMBER(A2)),NOT(ISNUMBER(D2)),D2&lt;=0,AND(C2&lt;&gt;"Entrada",C2&lt;&gt;"Salida")),"Revisar: fecha, tipo o cantidad","OK"))))</x:f>
        <x:v>OK</x:v>
      </x:c>
    </x:row>
    <x:row r="3">
      <x:c r="A3" s="9" t="n">
        <x:v>46297</x:v>
      </x:c>
      <x:c r="B3" s="7" t="inlineStr">
        <x:is>
          <x:t xml:space="preserve">CAJ-01</x:t>
        </x:is>
      </x:c>
      <x:c r="C3" s="7" t="inlineStr">
        <x:is>
          <x:t xml:space="preserve">Salida</x:t>
        </x:is>
      </x:c>
      <x:c r="D3" s="7" t="n">
        <x:v>45</x:v>
      </x:c>
      <x:c r="E3" s="7" t="inlineStr">
        <x:is>
          <x:t xml:space="preserve">Ejemplo</x:t>
        </x:is>
      </x:c>
      <x:c r="F3" s="8" t="str">
        <x:f>IF(COUNTA(A3:E3)=0,"",IF(OR(A3="",B3="",C3="",D3=""),"Revisar: faltan datos",IF(COUNTIF(Inventario!$A$2:$A$101,B3)&lt;&gt;1,"Revisar: SKU desconocido o repetido",IF(OR(NOT(ISNUMBER(A3)),NOT(ISNUMBER(D3)),D3&lt;=0,AND(C3&lt;&gt;"Entrada",C3&lt;&gt;"Salida")),"Revisar: fecha, tipo o cantidad","OK"))))</x:f>
        <x:v>OK</x:v>
      </x:c>
    </x:row>
    <x:row r="4">
      <x:c r="A4" s="9" t="n"/>
      <x:c r="B4" s="7"/>
      <x:c r="C4" s="7"/>
      <x:c r="D4" s="7"/>
      <x:c r="E4" s="7"/>
      <x:c r="F4" s="8" t="str">
        <x:f>IF(COUNTA(A4:E4)=0,"",IF(OR(A4="",B4="",C4="",D4=""),"Revisar: faltan datos",IF(COUNTIF(Inventario!$A$2:$A$101,B4)&lt;&gt;1,"Revisar: SKU desconocido o repetido",IF(OR(NOT(ISNUMBER(A4)),NOT(ISNUMBER(D4)),D4&lt;=0,AND(C4&lt;&gt;"Entrada",C4&lt;&gt;"Salida")),"Revisar: fecha, tipo o cantidad","OK"))))</x:f>
      </x:c>
    </x:row>
    <x:row r="5">
      <x:c r="A5" s="9" t="n"/>
      <x:c r="B5" s="7"/>
      <x:c r="C5" s="7"/>
      <x:c r="D5" s="7"/>
      <x:c r="E5" s="7"/>
      <x:c r="F5" s="8" t="str">
        <x:f>IF(COUNTA(A5:E5)=0,"",IF(OR(A5="",B5="",C5="",D5=""),"Revisar: faltan datos",IF(COUNTIF(Inventario!$A$2:$A$101,B5)&lt;&gt;1,"Revisar: SKU desconocido o repetido",IF(OR(NOT(ISNUMBER(A5)),NOT(ISNUMBER(D5)),D5&lt;=0,AND(C5&lt;&gt;"Entrada",C5&lt;&gt;"Salida")),"Revisar: fecha, tipo o cantidad","OK"))))</x:f>
      </x:c>
    </x:row>
    <x:row r="6">
      <x:c r="A6" s="9" t="n"/>
      <x:c r="B6" s="7"/>
      <x:c r="C6" s="7"/>
      <x:c r="D6" s="7"/>
      <x:c r="E6" s="7"/>
      <x:c r="F6" s="8" t="str">
        <x:f>IF(COUNTA(A6:E6)=0,"",IF(OR(A6="",B6="",C6="",D6=""),"Revisar: faltan datos",IF(COUNTIF(Inventario!$A$2:$A$101,B6)&lt;&gt;1,"Revisar: SKU desconocido o repetido",IF(OR(NOT(ISNUMBER(A6)),NOT(ISNUMBER(D6)),D6&lt;=0,AND(C6&lt;&gt;"Entrada",C6&lt;&gt;"Salida")),"Revisar: fecha, tipo o cantidad","OK"))))</x:f>
      </x:c>
    </x:row>
    <x:row r="7">
      <x:c r="A7" s="9" t="n"/>
      <x:c r="B7" s="7"/>
      <x:c r="C7" s="7"/>
      <x:c r="D7" s="7"/>
      <x:c r="E7" s="7"/>
      <x:c r="F7" s="8" t="str">
        <x:f>IF(COUNTA(A7:E7)=0,"",IF(OR(A7="",B7="",C7="",D7=""),"Revisar: faltan datos",IF(COUNTIF(Inventario!$A$2:$A$101,B7)&lt;&gt;1,"Revisar: SKU desconocido o repetido",IF(OR(NOT(ISNUMBER(A7)),NOT(ISNUMBER(D7)),D7&lt;=0,AND(C7&lt;&gt;"Entrada",C7&lt;&gt;"Salida")),"Revisar: fecha, tipo o cantidad","OK"))))</x:f>
      </x:c>
    </x:row>
    <x:row r="8">
      <x:c r="A8" s="9" t="n"/>
      <x:c r="B8" s="7"/>
      <x:c r="C8" s="7"/>
      <x:c r="D8" s="7"/>
      <x:c r="E8" s="7"/>
      <x:c r="F8" s="8" t="str">
        <x:f>IF(COUNTA(A8:E8)=0,"",IF(OR(A8="",B8="",C8="",D8=""),"Revisar: faltan datos",IF(COUNTIF(Inventario!$A$2:$A$101,B8)&lt;&gt;1,"Revisar: SKU desconocido o repetido",IF(OR(NOT(ISNUMBER(A8)),NOT(ISNUMBER(D8)),D8&lt;=0,AND(C8&lt;&gt;"Entrada",C8&lt;&gt;"Salida")),"Revisar: fecha, tipo o cantidad","OK"))))</x:f>
      </x:c>
    </x:row>
    <x:row r="9">
      <x:c r="A9" s="9" t="n"/>
      <x:c r="B9" s="7"/>
      <x:c r="C9" s="7"/>
      <x:c r="D9" s="7"/>
      <x:c r="E9" s="7"/>
      <x:c r="F9" s="8" t="str">
        <x:f>IF(COUNTA(A9:E9)=0,"",IF(OR(A9="",B9="",C9="",D9=""),"Revisar: faltan datos",IF(COUNTIF(Inventario!$A$2:$A$101,B9)&lt;&gt;1,"Revisar: SKU desconocido o repetido",IF(OR(NOT(ISNUMBER(A9)),NOT(ISNUMBER(D9)),D9&lt;=0,AND(C9&lt;&gt;"Entrada",C9&lt;&gt;"Salida")),"Revisar: fecha, tipo o cantidad","OK"))))</x:f>
      </x:c>
    </x:row>
    <x:row r="10">
      <x:c r="A10" s="9" t="n"/>
      <x:c r="B10" s="7"/>
      <x:c r="C10" s="7"/>
      <x:c r="D10" s="7"/>
      <x:c r="E10" s="7"/>
      <x:c r="F10" s="8" t="str">
        <x:f>IF(COUNTA(A10:E10)=0,"",IF(OR(A10="",B10="",C10="",D10=""),"Revisar: faltan datos",IF(COUNTIF(Inventario!$A$2:$A$101,B10)&lt;&gt;1,"Revisar: SKU desconocido o repetido",IF(OR(NOT(ISNUMBER(A10)),NOT(ISNUMBER(D10)),D10&lt;=0,AND(C10&lt;&gt;"Entrada",C10&lt;&gt;"Salida")),"Revisar: fecha, tipo o cantidad","OK"))))</x:f>
      </x:c>
    </x:row>
    <x:row r="11">
      <x:c r="A11" s="9" t="n"/>
      <x:c r="B11" s="7"/>
      <x:c r="C11" s="7"/>
      <x:c r="D11" s="7"/>
      <x:c r="E11" s="7"/>
      <x:c r="F11" s="8" t="str">
        <x:f>IF(COUNTA(A11:E11)=0,"",IF(OR(A11="",B11="",C11="",D11=""),"Revisar: faltan datos",IF(COUNTIF(Inventario!$A$2:$A$101,B11)&lt;&gt;1,"Revisar: SKU desconocido o repetido",IF(OR(NOT(ISNUMBER(A11)),NOT(ISNUMBER(D11)),D11&lt;=0,AND(C11&lt;&gt;"Entrada",C11&lt;&gt;"Salida")),"Revisar: fecha, tipo o cantidad","OK"))))</x:f>
      </x:c>
    </x:row>
    <x:row r="12">
      <x:c r="A12" s="9" t="n"/>
      <x:c r="B12" s="7"/>
      <x:c r="C12" s="7"/>
      <x:c r="D12" s="7"/>
      <x:c r="E12" s="7"/>
      <x:c r="F12" s="8" t="str">
        <x:f>IF(COUNTA(A12:E12)=0,"",IF(OR(A12="",B12="",C12="",D12=""),"Revisar: faltan datos",IF(COUNTIF(Inventario!$A$2:$A$101,B12)&lt;&gt;1,"Revisar: SKU desconocido o repetido",IF(OR(NOT(ISNUMBER(A12)),NOT(ISNUMBER(D12)),D12&lt;=0,AND(C12&lt;&gt;"Entrada",C12&lt;&gt;"Salida")),"Revisar: fecha, tipo o cantidad","OK"))))</x:f>
      </x:c>
    </x:row>
    <x:row r="13">
      <x:c r="A13" s="9" t="n"/>
      <x:c r="B13" s="7"/>
      <x:c r="C13" s="7"/>
      <x:c r="D13" s="7"/>
      <x:c r="E13" s="7"/>
      <x:c r="F13" s="8" t="str">
        <x:f>IF(COUNTA(A13:E13)=0,"",IF(OR(A13="",B13="",C13="",D13=""),"Revisar: faltan datos",IF(COUNTIF(Inventario!$A$2:$A$101,B13)&lt;&gt;1,"Revisar: SKU desconocido o repetido",IF(OR(NOT(ISNUMBER(A13)),NOT(ISNUMBER(D13)),D13&lt;=0,AND(C13&lt;&gt;"Entrada",C13&lt;&gt;"Salida")),"Revisar: fecha, tipo o cantidad","OK"))))</x:f>
      </x:c>
    </x:row>
    <x:row r="14">
      <x:c r="A14" s="9" t="n"/>
      <x:c r="B14" s="7"/>
      <x:c r="C14" s="7"/>
      <x:c r="D14" s="7"/>
      <x:c r="E14" s="7"/>
      <x:c r="F14" s="8" t="str">
        <x:f>IF(COUNTA(A14:E14)=0,"",IF(OR(A14="",B14="",C14="",D14=""),"Revisar: faltan datos",IF(COUNTIF(Inventario!$A$2:$A$101,B14)&lt;&gt;1,"Revisar: SKU desconocido o repetido",IF(OR(NOT(ISNUMBER(A14)),NOT(ISNUMBER(D14)),D14&lt;=0,AND(C14&lt;&gt;"Entrada",C14&lt;&gt;"Salida")),"Revisar: fecha, tipo o cantidad","OK"))))</x:f>
      </x:c>
    </x:row>
    <x:row r="15">
      <x:c r="A15" s="9" t="n"/>
      <x:c r="B15" s="7"/>
      <x:c r="C15" s="7"/>
      <x:c r="D15" s="7"/>
      <x:c r="E15" s="7"/>
      <x:c r="F15" s="8" t="str">
        <x:f>IF(COUNTA(A15:E15)=0,"",IF(OR(A15="",B15="",C15="",D15=""),"Revisar: faltan datos",IF(COUNTIF(Inventario!$A$2:$A$101,B15)&lt;&gt;1,"Revisar: SKU desconocido o repetido",IF(OR(NOT(ISNUMBER(A15)),NOT(ISNUMBER(D15)),D15&lt;=0,AND(C15&lt;&gt;"Entrada",C15&lt;&gt;"Salida")),"Revisar: fecha, tipo o cantidad","OK"))))</x:f>
      </x:c>
    </x:row>
    <x:row r="16">
      <x:c r="A16" s="9" t="n"/>
      <x:c r="B16" s="7"/>
      <x:c r="C16" s="7"/>
      <x:c r="D16" s="7"/>
      <x:c r="E16" s="7"/>
      <x:c r="F16" s="8" t="str">
        <x:f>IF(COUNTA(A16:E16)=0,"",IF(OR(A16="",B16="",C16="",D16=""),"Revisar: faltan datos",IF(COUNTIF(Inventario!$A$2:$A$101,B16)&lt;&gt;1,"Revisar: SKU desconocido o repetido",IF(OR(NOT(ISNUMBER(A16)),NOT(ISNUMBER(D16)),D16&lt;=0,AND(C16&lt;&gt;"Entrada",C16&lt;&gt;"Salida")),"Revisar: fecha, tipo o cantidad","OK"))))</x:f>
      </x:c>
    </x:row>
    <x:row r="17">
      <x:c r="A17" s="9" t="n"/>
      <x:c r="B17" s="7"/>
      <x:c r="C17" s="7"/>
      <x:c r="D17" s="7"/>
      <x:c r="E17" s="7"/>
      <x:c r="F17" s="8" t="str">
        <x:f>IF(COUNTA(A17:E17)=0,"",IF(OR(A17="",B17="",C17="",D17=""),"Revisar: faltan datos",IF(COUNTIF(Inventario!$A$2:$A$101,B17)&lt;&gt;1,"Revisar: SKU desconocido o repetido",IF(OR(NOT(ISNUMBER(A17)),NOT(ISNUMBER(D17)),D17&lt;=0,AND(C17&lt;&gt;"Entrada",C17&lt;&gt;"Salida")),"Revisar: fecha, tipo o cantidad","OK"))))</x:f>
      </x:c>
    </x:row>
    <x:row r="18">
      <x:c r="A18" s="9" t="n"/>
      <x:c r="B18" s="7"/>
      <x:c r="C18" s="7"/>
      <x:c r="D18" s="7"/>
      <x:c r="E18" s="7"/>
      <x:c r="F18" s="8" t="str">
        <x:f>IF(COUNTA(A18:E18)=0,"",IF(OR(A18="",B18="",C18="",D18=""),"Revisar: faltan datos",IF(COUNTIF(Inventario!$A$2:$A$101,B18)&lt;&gt;1,"Revisar: SKU desconocido o repetido",IF(OR(NOT(ISNUMBER(A18)),NOT(ISNUMBER(D18)),D18&lt;=0,AND(C18&lt;&gt;"Entrada",C18&lt;&gt;"Salida")),"Revisar: fecha, tipo o cantidad","OK"))))</x:f>
      </x:c>
    </x:row>
    <x:row r="19">
      <x:c r="A19" s="9" t="n"/>
      <x:c r="B19" s="7"/>
      <x:c r="C19" s="7"/>
      <x:c r="D19" s="7"/>
      <x:c r="E19" s="7"/>
      <x:c r="F19" s="8" t="str">
        <x:f>IF(COUNTA(A19:E19)=0,"",IF(OR(A19="",B19="",C19="",D19=""),"Revisar: faltan datos",IF(COUNTIF(Inventario!$A$2:$A$101,B19)&lt;&gt;1,"Revisar: SKU desconocido o repetido",IF(OR(NOT(ISNUMBER(A19)),NOT(ISNUMBER(D19)),D19&lt;=0,AND(C19&lt;&gt;"Entrada",C19&lt;&gt;"Salida")),"Revisar: fecha, tipo o cantidad","OK"))))</x:f>
      </x:c>
    </x:row>
    <x:row r="20">
      <x:c r="A20" s="9" t="n"/>
      <x:c r="B20" s="7"/>
      <x:c r="C20" s="7"/>
      <x:c r="D20" s="7"/>
      <x:c r="E20" s="7"/>
      <x:c r="F20" s="8" t="str">
        <x:f>IF(COUNTA(A20:E20)=0,"",IF(OR(A20="",B20="",C20="",D20=""),"Revisar: faltan datos",IF(COUNTIF(Inventario!$A$2:$A$101,B20)&lt;&gt;1,"Revisar: SKU desconocido o repetido",IF(OR(NOT(ISNUMBER(A20)),NOT(ISNUMBER(D20)),D20&lt;=0,AND(C20&lt;&gt;"Entrada",C20&lt;&gt;"Salida")),"Revisar: fecha, tipo o cantidad","OK"))))</x:f>
      </x:c>
    </x:row>
    <x:row r="21">
      <x:c r="A21" s="9" t="n"/>
      <x:c r="B21" s="7"/>
      <x:c r="C21" s="7"/>
      <x:c r="D21" s="7"/>
      <x:c r="E21" s="7"/>
      <x:c r="F21" s="8" t="str">
        <x:f>IF(COUNTA(A21:E21)=0,"",IF(OR(A21="",B21="",C21="",D21=""),"Revisar: faltan datos",IF(COUNTIF(Inventario!$A$2:$A$101,B21)&lt;&gt;1,"Revisar: SKU desconocido o repetido",IF(OR(NOT(ISNUMBER(A21)),NOT(ISNUMBER(D21)),D21&lt;=0,AND(C21&lt;&gt;"Entrada",C21&lt;&gt;"Salida")),"Revisar: fecha, tipo o cantidad","OK"))))</x:f>
      </x:c>
    </x:row>
    <x:row r="22">
      <x:c r="A22" s="9" t="n"/>
      <x:c r="B22" s="7"/>
      <x:c r="C22" s="7"/>
      <x:c r="D22" s="7"/>
      <x:c r="E22" s="7"/>
      <x:c r="F22" s="8" t="str">
        <x:f>IF(COUNTA(A22:E22)=0,"",IF(OR(A22="",B22="",C22="",D22=""),"Revisar: faltan datos",IF(COUNTIF(Inventario!$A$2:$A$101,B22)&lt;&gt;1,"Revisar: SKU desconocido o repetido",IF(OR(NOT(ISNUMBER(A22)),NOT(ISNUMBER(D22)),D22&lt;=0,AND(C22&lt;&gt;"Entrada",C22&lt;&gt;"Salida")),"Revisar: fecha, tipo o cantidad","OK"))))</x:f>
      </x:c>
    </x:row>
    <x:row r="23">
      <x:c r="A23" s="9" t="n"/>
      <x:c r="B23" s="7"/>
      <x:c r="C23" s="7"/>
      <x:c r="D23" s="7"/>
      <x:c r="E23" s="7"/>
      <x:c r="F23" s="8" t="str">
        <x:f>IF(COUNTA(A23:E23)=0,"",IF(OR(A23="",B23="",C23="",D23=""),"Revisar: faltan datos",IF(COUNTIF(Inventario!$A$2:$A$101,B23)&lt;&gt;1,"Revisar: SKU desconocido o repetido",IF(OR(NOT(ISNUMBER(A23)),NOT(ISNUMBER(D23)),D23&lt;=0,AND(C23&lt;&gt;"Entrada",C23&lt;&gt;"Salida")),"Revisar: fecha, tipo o cantidad","OK"))))</x:f>
      </x:c>
    </x:row>
    <x:row r="24">
      <x:c r="A24" s="9" t="n"/>
      <x:c r="B24" s="7"/>
      <x:c r="C24" s="7"/>
      <x:c r="D24" s="7"/>
      <x:c r="E24" s="7"/>
      <x:c r="F24" s="8" t="str">
        <x:f>IF(COUNTA(A24:E24)=0,"",IF(OR(A24="",B24="",C24="",D24=""),"Revisar: faltan datos",IF(COUNTIF(Inventario!$A$2:$A$101,B24)&lt;&gt;1,"Revisar: SKU desconocido o repetido",IF(OR(NOT(ISNUMBER(A24)),NOT(ISNUMBER(D24)),D24&lt;=0,AND(C24&lt;&gt;"Entrada",C24&lt;&gt;"Salida")),"Revisar: fecha, tipo o cantidad","OK"))))</x:f>
      </x:c>
    </x:row>
    <x:row r="25">
      <x:c r="A25" s="9" t="n"/>
      <x:c r="B25" s="7"/>
      <x:c r="C25" s="7"/>
      <x:c r="D25" s="7"/>
      <x:c r="E25" s="7"/>
      <x:c r="F25" s="8" t="str">
        <x:f>IF(COUNTA(A25:E25)=0,"",IF(OR(A25="",B25="",C25="",D25=""),"Revisar: faltan datos",IF(COUNTIF(Inventario!$A$2:$A$101,B25)&lt;&gt;1,"Revisar: SKU desconocido o repetido",IF(OR(NOT(ISNUMBER(A25)),NOT(ISNUMBER(D25)),D25&lt;=0,AND(C25&lt;&gt;"Entrada",C25&lt;&gt;"Salida")),"Revisar: fecha, tipo o cantidad","OK"))))</x:f>
      </x:c>
    </x:row>
    <x:row r="26">
      <x:c r="A26" s="9" t="n"/>
      <x:c r="B26" s="7"/>
      <x:c r="C26" s="7"/>
      <x:c r="D26" s="7"/>
      <x:c r="E26" s="7"/>
      <x:c r="F26" s="8" t="str">
        <x:f>IF(COUNTA(A26:E26)=0,"",IF(OR(A26="",B26="",C26="",D26=""),"Revisar: faltan datos",IF(COUNTIF(Inventario!$A$2:$A$101,B26)&lt;&gt;1,"Revisar: SKU desconocido o repetido",IF(OR(NOT(ISNUMBER(A26)),NOT(ISNUMBER(D26)),D26&lt;=0,AND(C26&lt;&gt;"Entrada",C26&lt;&gt;"Salida")),"Revisar: fecha, tipo o cantidad","OK"))))</x:f>
      </x:c>
    </x:row>
    <x:row r="27">
      <x:c r="A27" s="9" t="n"/>
      <x:c r="B27" s="7"/>
      <x:c r="C27" s="7"/>
      <x:c r="D27" s="7"/>
      <x:c r="E27" s="7"/>
      <x:c r="F27" s="8" t="str">
        <x:f>IF(COUNTA(A27:E27)=0,"",IF(OR(A27="",B27="",C27="",D27=""),"Revisar: faltan datos",IF(COUNTIF(Inventario!$A$2:$A$101,B27)&lt;&gt;1,"Revisar: SKU desconocido o repetido",IF(OR(NOT(ISNUMBER(A27)),NOT(ISNUMBER(D27)),D27&lt;=0,AND(C27&lt;&gt;"Entrada",C27&lt;&gt;"Salida")),"Revisar: fecha, tipo o cantidad","OK"))))</x:f>
      </x:c>
    </x:row>
    <x:row r="28">
      <x:c r="A28" s="9" t="n"/>
      <x:c r="B28" s="7"/>
      <x:c r="C28" s="7"/>
      <x:c r="D28" s="7"/>
      <x:c r="E28" s="7"/>
      <x:c r="F28" s="8" t="str">
        <x:f>IF(COUNTA(A28:E28)=0,"",IF(OR(A28="",B28="",C28="",D28=""),"Revisar: faltan datos",IF(COUNTIF(Inventario!$A$2:$A$101,B28)&lt;&gt;1,"Revisar: SKU desconocido o repetido",IF(OR(NOT(ISNUMBER(A28)),NOT(ISNUMBER(D28)),D28&lt;=0,AND(C28&lt;&gt;"Entrada",C28&lt;&gt;"Salida")),"Revisar: fecha, tipo o cantidad","OK"))))</x:f>
      </x:c>
    </x:row>
    <x:row r="29">
      <x:c r="A29" s="9" t="n"/>
      <x:c r="B29" s="7"/>
      <x:c r="C29" s="7"/>
      <x:c r="D29" s="7"/>
      <x:c r="E29" s="7"/>
      <x:c r="F29" s="8" t="str">
        <x:f>IF(COUNTA(A29:E29)=0,"",IF(OR(A29="",B29="",C29="",D29=""),"Revisar: faltan datos",IF(COUNTIF(Inventario!$A$2:$A$101,B29)&lt;&gt;1,"Revisar: SKU desconocido o repetido",IF(OR(NOT(ISNUMBER(A29)),NOT(ISNUMBER(D29)),D29&lt;=0,AND(C29&lt;&gt;"Entrada",C29&lt;&gt;"Salida")),"Revisar: fecha, tipo o cantidad","OK"))))</x:f>
      </x:c>
    </x:row>
    <x:row r="30">
      <x:c r="A30" s="9" t="n"/>
      <x:c r="B30" s="7"/>
      <x:c r="C30" s="7"/>
      <x:c r="D30" s="7"/>
      <x:c r="E30" s="7"/>
      <x:c r="F30" s="8" t="str">
        <x:f>IF(COUNTA(A30:E30)=0,"",IF(OR(A30="",B30="",C30="",D30=""),"Revisar: faltan datos",IF(COUNTIF(Inventario!$A$2:$A$101,B30)&lt;&gt;1,"Revisar: SKU desconocido o repetido",IF(OR(NOT(ISNUMBER(A30)),NOT(ISNUMBER(D30)),D30&lt;=0,AND(C30&lt;&gt;"Entrada",C30&lt;&gt;"Salida")),"Revisar: fecha, tipo o cantidad","OK"))))</x:f>
      </x:c>
    </x:row>
    <x:row r="31">
      <x:c r="A31" s="9" t="n"/>
      <x:c r="B31" s="7"/>
      <x:c r="C31" s="7"/>
      <x:c r="D31" s="7"/>
      <x:c r="E31" s="7"/>
      <x:c r="F31" s="8" t="str">
        <x:f>IF(COUNTA(A31:E31)=0,"",IF(OR(A31="",B31="",C31="",D31=""),"Revisar: faltan datos",IF(COUNTIF(Inventario!$A$2:$A$101,B31)&lt;&gt;1,"Revisar: SKU desconocido o repetido",IF(OR(NOT(ISNUMBER(A31)),NOT(ISNUMBER(D31)),D31&lt;=0,AND(C31&lt;&gt;"Entrada",C31&lt;&gt;"Salida")),"Revisar: fecha, tipo o cantidad","OK"))))</x:f>
      </x:c>
    </x:row>
    <x:row r="32">
      <x:c r="A32" s="9" t="n"/>
      <x:c r="B32" s="7"/>
      <x:c r="C32" s="7"/>
      <x:c r="D32" s="7"/>
      <x:c r="E32" s="7"/>
      <x:c r="F32" s="8" t="str">
        <x:f>IF(COUNTA(A32:E32)=0,"",IF(OR(A32="",B32="",C32="",D32=""),"Revisar: faltan datos",IF(COUNTIF(Inventario!$A$2:$A$101,B32)&lt;&gt;1,"Revisar: SKU desconocido o repetido",IF(OR(NOT(ISNUMBER(A32)),NOT(ISNUMBER(D32)),D32&lt;=0,AND(C32&lt;&gt;"Entrada",C32&lt;&gt;"Salida")),"Revisar: fecha, tipo o cantidad","OK"))))</x:f>
      </x:c>
    </x:row>
    <x:row r="33">
      <x:c r="A33" s="9" t="n"/>
      <x:c r="B33" s="7"/>
      <x:c r="C33" s="7"/>
      <x:c r="D33" s="7"/>
      <x:c r="E33" s="7"/>
      <x:c r="F33" s="8" t="str">
        <x:f>IF(COUNTA(A33:E33)=0,"",IF(OR(A33="",B33="",C33="",D33=""),"Revisar: faltan datos",IF(COUNTIF(Inventario!$A$2:$A$101,B33)&lt;&gt;1,"Revisar: SKU desconocido o repetido",IF(OR(NOT(ISNUMBER(A33)),NOT(ISNUMBER(D33)),D33&lt;=0,AND(C33&lt;&gt;"Entrada",C33&lt;&gt;"Salida")),"Revisar: fecha, tipo o cantidad","OK"))))</x:f>
      </x:c>
    </x:row>
    <x:row r="34">
      <x:c r="A34" s="9" t="n"/>
      <x:c r="B34" s="7"/>
      <x:c r="C34" s="7"/>
      <x:c r="D34" s="7"/>
      <x:c r="E34" s="7"/>
      <x:c r="F34" s="8" t="str">
        <x:f>IF(COUNTA(A34:E34)=0,"",IF(OR(A34="",B34="",C34="",D34=""),"Revisar: faltan datos",IF(COUNTIF(Inventario!$A$2:$A$101,B34)&lt;&gt;1,"Revisar: SKU desconocido o repetido",IF(OR(NOT(ISNUMBER(A34)),NOT(ISNUMBER(D34)),D34&lt;=0,AND(C34&lt;&gt;"Entrada",C34&lt;&gt;"Salida")),"Revisar: fecha, tipo o cantidad","OK"))))</x:f>
      </x:c>
    </x:row>
    <x:row r="35">
      <x:c r="A35" s="9" t="n"/>
      <x:c r="B35" s="7"/>
      <x:c r="C35" s="7"/>
      <x:c r="D35" s="7"/>
      <x:c r="E35" s="7"/>
      <x:c r="F35" s="8" t="str">
        <x:f>IF(COUNTA(A35:E35)=0,"",IF(OR(A35="",B35="",C35="",D35=""),"Revisar: faltan datos",IF(COUNTIF(Inventario!$A$2:$A$101,B35)&lt;&gt;1,"Revisar: SKU desconocido o repetido",IF(OR(NOT(ISNUMBER(A35)),NOT(ISNUMBER(D35)),D35&lt;=0,AND(C35&lt;&gt;"Entrada",C35&lt;&gt;"Salida")),"Revisar: fecha, tipo o cantidad","OK"))))</x:f>
      </x:c>
    </x:row>
    <x:row r="36">
      <x:c r="A36" s="9" t="n"/>
      <x:c r="B36" s="7"/>
      <x:c r="C36" s="7"/>
      <x:c r="D36" s="7"/>
      <x:c r="E36" s="7"/>
      <x:c r="F36" s="8" t="str">
        <x:f>IF(COUNTA(A36:E36)=0,"",IF(OR(A36="",B36="",C36="",D36=""),"Revisar: faltan datos",IF(COUNTIF(Inventario!$A$2:$A$101,B36)&lt;&gt;1,"Revisar: SKU desconocido o repetido",IF(OR(NOT(ISNUMBER(A36)),NOT(ISNUMBER(D36)),D36&lt;=0,AND(C36&lt;&gt;"Entrada",C36&lt;&gt;"Salida")),"Revisar: fecha, tipo o cantidad","OK"))))</x:f>
      </x:c>
    </x:row>
    <x:row r="37">
      <x:c r="A37" s="9" t="n"/>
      <x:c r="B37" s="7"/>
      <x:c r="C37" s="7"/>
      <x:c r="D37" s="7"/>
      <x:c r="E37" s="7"/>
      <x:c r="F37" s="8" t="str">
        <x:f>IF(COUNTA(A37:E37)=0,"",IF(OR(A37="",B37="",C37="",D37=""),"Revisar: faltan datos",IF(COUNTIF(Inventario!$A$2:$A$101,B37)&lt;&gt;1,"Revisar: SKU desconocido o repetido",IF(OR(NOT(ISNUMBER(A37)),NOT(ISNUMBER(D37)),D37&lt;=0,AND(C37&lt;&gt;"Entrada",C37&lt;&gt;"Salida")),"Revisar: fecha, tipo o cantidad","OK"))))</x:f>
      </x:c>
    </x:row>
    <x:row r="38">
      <x:c r="A38" s="9" t="n"/>
      <x:c r="B38" s="7"/>
      <x:c r="C38" s="7"/>
      <x:c r="D38" s="7"/>
      <x:c r="E38" s="7"/>
      <x:c r="F38" s="8" t="str">
        <x:f>IF(COUNTA(A38:E38)=0,"",IF(OR(A38="",B38="",C38="",D38=""),"Revisar: faltan datos",IF(COUNTIF(Inventario!$A$2:$A$101,B38)&lt;&gt;1,"Revisar: SKU desconocido o repetido",IF(OR(NOT(ISNUMBER(A38)),NOT(ISNUMBER(D38)),D38&lt;=0,AND(C38&lt;&gt;"Entrada",C38&lt;&gt;"Salida")),"Revisar: fecha, tipo o cantidad","OK"))))</x:f>
      </x:c>
    </x:row>
    <x:row r="39">
      <x:c r="A39" s="9" t="n"/>
      <x:c r="B39" s="7"/>
      <x:c r="C39" s="7"/>
      <x:c r="D39" s="7"/>
      <x:c r="E39" s="7"/>
      <x:c r="F39" s="8" t="str">
        <x:f>IF(COUNTA(A39:E39)=0,"",IF(OR(A39="",B39="",C39="",D39=""),"Revisar: faltan datos",IF(COUNTIF(Inventario!$A$2:$A$101,B39)&lt;&gt;1,"Revisar: SKU desconocido o repetido",IF(OR(NOT(ISNUMBER(A39)),NOT(ISNUMBER(D39)),D39&lt;=0,AND(C39&lt;&gt;"Entrada",C39&lt;&gt;"Salida")),"Revisar: fecha, tipo o cantidad","OK"))))</x:f>
      </x:c>
    </x:row>
    <x:row r="40">
      <x:c r="A40" s="9" t="n"/>
      <x:c r="B40" s="7"/>
      <x:c r="C40" s="7"/>
      <x:c r="D40" s="7"/>
      <x:c r="E40" s="7"/>
      <x:c r="F40" s="8" t="str">
        <x:f>IF(COUNTA(A40:E40)=0,"",IF(OR(A40="",B40="",C40="",D40=""),"Revisar: faltan datos",IF(COUNTIF(Inventario!$A$2:$A$101,B40)&lt;&gt;1,"Revisar: SKU desconocido o repetido",IF(OR(NOT(ISNUMBER(A40)),NOT(ISNUMBER(D40)),D40&lt;=0,AND(C40&lt;&gt;"Entrada",C40&lt;&gt;"Salida")),"Revisar: fecha, tipo o cantidad","OK"))))</x:f>
      </x:c>
    </x:row>
    <x:row r="41">
      <x:c r="A41" s="9" t="n"/>
      <x:c r="B41" s="7"/>
      <x:c r="C41" s="7"/>
      <x:c r="D41" s="7"/>
      <x:c r="E41" s="7"/>
      <x:c r="F41" s="8" t="str">
        <x:f>IF(COUNTA(A41:E41)=0,"",IF(OR(A41="",B41="",C41="",D41=""),"Revisar: faltan datos",IF(COUNTIF(Inventario!$A$2:$A$101,B41)&lt;&gt;1,"Revisar: SKU desconocido o repetido",IF(OR(NOT(ISNUMBER(A41)),NOT(ISNUMBER(D41)),D41&lt;=0,AND(C41&lt;&gt;"Entrada",C41&lt;&gt;"Salida")),"Revisar: fecha, tipo o cantidad","OK"))))</x:f>
      </x:c>
    </x:row>
    <x:row r="42">
      <x:c r="A42" s="9" t="n"/>
      <x:c r="B42" s="7"/>
      <x:c r="C42" s="7"/>
      <x:c r="D42" s="7"/>
      <x:c r="E42" s="7"/>
      <x:c r="F42" s="8" t="str">
        <x:f>IF(COUNTA(A42:E42)=0,"",IF(OR(A42="",B42="",C42="",D42=""),"Revisar: faltan datos",IF(COUNTIF(Inventario!$A$2:$A$101,B42)&lt;&gt;1,"Revisar: SKU desconocido o repetido",IF(OR(NOT(ISNUMBER(A42)),NOT(ISNUMBER(D42)),D42&lt;=0,AND(C42&lt;&gt;"Entrada",C42&lt;&gt;"Salida")),"Revisar: fecha, tipo o cantidad","OK"))))</x:f>
      </x:c>
    </x:row>
    <x:row r="43">
      <x:c r="A43" s="9" t="n"/>
      <x:c r="B43" s="7"/>
      <x:c r="C43" s="7"/>
      <x:c r="D43" s="7"/>
      <x:c r="E43" s="7"/>
      <x:c r="F43" s="8" t="str">
        <x:f>IF(COUNTA(A43:E43)=0,"",IF(OR(A43="",B43="",C43="",D43=""),"Revisar: faltan datos",IF(COUNTIF(Inventario!$A$2:$A$101,B43)&lt;&gt;1,"Revisar: SKU desconocido o repetido",IF(OR(NOT(ISNUMBER(A43)),NOT(ISNUMBER(D43)),D43&lt;=0,AND(C43&lt;&gt;"Entrada",C43&lt;&gt;"Salida")),"Revisar: fecha, tipo o cantidad","OK"))))</x:f>
      </x:c>
    </x:row>
    <x:row r="44">
      <x:c r="A44" s="9" t="n"/>
      <x:c r="B44" s="7"/>
      <x:c r="C44" s="7"/>
      <x:c r="D44" s="7"/>
      <x:c r="E44" s="7"/>
      <x:c r="F44" s="8" t="str">
        <x:f>IF(COUNTA(A44:E44)=0,"",IF(OR(A44="",B44="",C44="",D44=""),"Revisar: faltan datos",IF(COUNTIF(Inventario!$A$2:$A$101,B44)&lt;&gt;1,"Revisar: SKU desconocido o repetido",IF(OR(NOT(ISNUMBER(A44)),NOT(ISNUMBER(D44)),D44&lt;=0,AND(C44&lt;&gt;"Entrada",C44&lt;&gt;"Salida")),"Revisar: fecha, tipo o cantidad","OK"))))</x:f>
      </x:c>
    </x:row>
    <x:row r="45">
      <x:c r="A45" s="9" t="n"/>
      <x:c r="B45" s="7"/>
      <x:c r="C45" s="7"/>
      <x:c r="D45" s="7"/>
      <x:c r="E45" s="7"/>
      <x:c r="F45" s="8" t="str">
        <x:f>IF(COUNTA(A45:E45)=0,"",IF(OR(A45="",B45="",C45="",D45=""),"Revisar: faltan datos",IF(COUNTIF(Inventario!$A$2:$A$101,B45)&lt;&gt;1,"Revisar: SKU desconocido o repetido",IF(OR(NOT(ISNUMBER(A45)),NOT(ISNUMBER(D45)),D45&lt;=0,AND(C45&lt;&gt;"Entrada",C45&lt;&gt;"Salida")),"Revisar: fecha, tipo o cantidad","OK"))))</x:f>
      </x:c>
    </x:row>
    <x:row r="46">
      <x:c r="A46" s="9" t="n"/>
      <x:c r="B46" s="7"/>
      <x:c r="C46" s="7"/>
      <x:c r="D46" s="7"/>
      <x:c r="E46" s="7"/>
      <x:c r="F46" s="8" t="str">
        <x:f>IF(COUNTA(A46:E46)=0,"",IF(OR(A46="",B46="",C46="",D46=""),"Revisar: faltan datos",IF(COUNTIF(Inventario!$A$2:$A$101,B46)&lt;&gt;1,"Revisar: SKU desconocido o repetido",IF(OR(NOT(ISNUMBER(A46)),NOT(ISNUMBER(D46)),D46&lt;=0,AND(C46&lt;&gt;"Entrada",C46&lt;&gt;"Salida")),"Revisar: fecha, tipo o cantidad","OK"))))</x:f>
      </x:c>
    </x:row>
    <x:row r="47">
      <x:c r="A47" s="9" t="n"/>
      <x:c r="B47" s="7"/>
      <x:c r="C47" s="7"/>
      <x:c r="D47" s="7"/>
      <x:c r="E47" s="7"/>
      <x:c r="F47" s="8" t="str">
        <x:f>IF(COUNTA(A47:E47)=0,"",IF(OR(A47="",B47="",C47="",D47=""),"Revisar: faltan datos",IF(COUNTIF(Inventario!$A$2:$A$101,B47)&lt;&gt;1,"Revisar: SKU desconocido o repetido",IF(OR(NOT(ISNUMBER(A47)),NOT(ISNUMBER(D47)),D47&lt;=0,AND(C47&lt;&gt;"Entrada",C47&lt;&gt;"Salida")),"Revisar: fecha, tipo o cantidad","OK"))))</x:f>
      </x:c>
    </x:row>
    <x:row r="48">
      <x:c r="A48" s="9" t="n"/>
      <x:c r="B48" s="7"/>
      <x:c r="C48" s="7"/>
      <x:c r="D48" s="7"/>
      <x:c r="E48" s="7"/>
      <x:c r="F48" s="8" t="str">
        <x:f>IF(COUNTA(A48:E48)=0,"",IF(OR(A48="",B48="",C48="",D48=""),"Revisar: faltan datos",IF(COUNTIF(Inventario!$A$2:$A$101,B48)&lt;&gt;1,"Revisar: SKU desconocido o repetido",IF(OR(NOT(ISNUMBER(A48)),NOT(ISNUMBER(D48)),D48&lt;=0,AND(C48&lt;&gt;"Entrada",C48&lt;&gt;"Salida")),"Revisar: fecha, tipo o cantidad","OK"))))</x:f>
      </x:c>
    </x:row>
    <x:row r="49">
      <x:c r="A49" s="9" t="n"/>
      <x:c r="B49" s="7"/>
      <x:c r="C49" s="7"/>
      <x:c r="D49" s="7"/>
      <x:c r="E49" s="7"/>
      <x:c r="F49" s="8" t="str">
        <x:f>IF(COUNTA(A49:E49)=0,"",IF(OR(A49="",B49="",C49="",D49=""),"Revisar: faltan datos",IF(COUNTIF(Inventario!$A$2:$A$101,B49)&lt;&gt;1,"Revisar: SKU desconocido o repetido",IF(OR(NOT(ISNUMBER(A49)),NOT(ISNUMBER(D49)),D49&lt;=0,AND(C49&lt;&gt;"Entrada",C49&lt;&gt;"Salida")),"Revisar: fecha, tipo o cantidad","OK"))))</x:f>
      </x:c>
    </x:row>
    <x:row r="50">
      <x:c r="A50" s="9" t="n"/>
      <x:c r="B50" s="7"/>
      <x:c r="C50" s="7"/>
      <x:c r="D50" s="7"/>
      <x:c r="E50" s="7"/>
      <x:c r="F50" s="8" t="str">
        <x:f>IF(COUNTA(A50:E50)=0,"",IF(OR(A50="",B50="",C50="",D50=""),"Revisar: faltan datos",IF(COUNTIF(Inventario!$A$2:$A$101,B50)&lt;&gt;1,"Revisar: SKU desconocido o repetido",IF(OR(NOT(ISNUMBER(A50)),NOT(ISNUMBER(D50)),D50&lt;=0,AND(C50&lt;&gt;"Entrada",C50&lt;&gt;"Salida")),"Revisar: fecha, tipo o cantidad","OK"))))</x:f>
      </x:c>
    </x:row>
    <x:row r="51">
      <x:c r="A51" s="9" t="n"/>
      <x:c r="B51" s="7"/>
      <x:c r="C51" s="7"/>
      <x:c r="D51" s="7"/>
      <x:c r="E51" s="7"/>
      <x:c r="F51" s="8" t="str">
        <x:f>IF(COUNTA(A51:E51)=0,"",IF(OR(A51="",B51="",C51="",D51=""),"Revisar: faltan datos",IF(COUNTIF(Inventario!$A$2:$A$101,B51)&lt;&gt;1,"Revisar: SKU desconocido o repetido",IF(OR(NOT(ISNUMBER(A51)),NOT(ISNUMBER(D51)),D51&lt;=0,AND(C51&lt;&gt;"Entrada",C51&lt;&gt;"Salida")),"Revisar: fecha, tipo o cantidad","OK"))))</x:f>
      </x:c>
    </x:row>
    <x:row r="52">
      <x:c r="A52" s="9" t="n"/>
      <x:c r="B52" s="7"/>
      <x:c r="C52" s="7"/>
      <x:c r="D52" s="7"/>
      <x:c r="E52" s="7"/>
      <x:c r="F52" s="8" t="str">
        <x:f>IF(COUNTA(A52:E52)=0,"",IF(OR(A52="",B52="",C52="",D52=""),"Revisar: faltan datos",IF(COUNTIF(Inventario!$A$2:$A$101,B52)&lt;&gt;1,"Revisar: SKU desconocido o repetido",IF(OR(NOT(ISNUMBER(A52)),NOT(ISNUMBER(D52)),D52&lt;=0,AND(C52&lt;&gt;"Entrada",C52&lt;&gt;"Salida")),"Revisar: fecha, tipo o cantidad","OK"))))</x:f>
      </x:c>
    </x:row>
    <x:row r="53">
      <x:c r="A53" s="9" t="n"/>
      <x:c r="B53" s="7"/>
      <x:c r="C53" s="7"/>
      <x:c r="D53" s="7"/>
      <x:c r="E53" s="7"/>
      <x:c r="F53" s="8" t="str">
        <x:f>IF(COUNTA(A53:E53)=0,"",IF(OR(A53="",B53="",C53="",D53=""),"Revisar: faltan datos",IF(COUNTIF(Inventario!$A$2:$A$101,B53)&lt;&gt;1,"Revisar: SKU desconocido o repetido",IF(OR(NOT(ISNUMBER(A53)),NOT(ISNUMBER(D53)),D53&lt;=0,AND(C53&lt;&gt;"Entrada",C53&lt;&gt;"Salida")),"Revisar: fecha, tipo o cantidad","OK"))))</x:f>
      </x:c>
    </x:row>
    <x:row r="54">
      <x:c r="A54" s="9" t="n"/>
      <x:c r="B54" s="7"/>
      <x:c r="C54" s="7"/>
      <x:c r="D54" s="7"/>
      <x:c r="E54" s="7"/>
      <x:c r="F54" s="8" t="str">
        <x:f>IF(COUNTA(A54:E54)=0,"",IF(OR(A54="",B54="",C54="",D54=""),"Revisar: faltan datos",IF(COUNTIF(Inventario!$A$2:$A$101,B54)&lt;&gt;1,"Revisar: SKU desconocido o repetido",IF(OR(NOT(ISNUMBER(A54)),NOT(ISNUMBER(D54)),D54&lt;=0,AND(C54&lt;&gt;"Entrada",C54&lt;&gt;"Salida")),"Revisar: fecha, tipo o cantidad","OK"))))</x:f>
      </x:c>
    </x:row>
    <x:row r="55">
      <x:c r="A55" s="9" t="n"/>
      <x:c r="B55" s="7"/>
      <x:c r="C55" s="7"/>
      <x:c r="D55" s="7"/>
      <x:c r="E55" s="7"/>
      <x:c r="F55" s="8" t="str">
        <x:f>IF(COUNTA(A55:E55)=0,"",IF(OR(A55="",B55="",C55="",D55=""),"Revisar: faltan datos",IF(COUNTIF(Inventario!$A$2:$A$101,B55)&lt;&gt;1,"Revisar: SKU desconocido o repetido",IF(OR(NOT(ISNUMBER(A55)),NOT(ISNUMBER(D55)),D55&lt;=0,AND(C55&lt;&gt;"Entrada",C55&lt;&gt;"Salida")),"Revisar: fecha, tipo o cantidad","OK"))))</x:f>
      </x:c>
    </x:row>
    <x:row r="56">
      <x:c r="A56" s="9" t="n"/>
      <x:c r="B56" s="7"/>
      <x:c r="C56" s="7"/>
      <x:c r="D56" s="7"/>
      <x:c r="E56" s="7"/>
      <x:c r="F56" s="8" t="str">
        <x:f>IF(COUNTA(A56:E56)=0,"",IF(OR(A56="",B56="",C56="",D56=""),"Revisar: faltan datos",IF(COUNTIF(Inventario!$A$2:$A$101,B56)&lt;&gt;1,"Revisar: SKU desconocido o repetido",IF(OR(NOT(ISNUMBER(A56)),NOT(ISNUMBER(D56)),D56&lt;=0,AND(C56&lt;&gt;"Entrada",C56&lt;&gt;"Salida")),"Revisar: fecha, tipo o cantidad","OK"))))</x:f>
      </x:c>
    </x:row>
    <x:row r="57">
      <x:c r="A57" s="9" t="n"/>
      <x:c r="B57" s="7"/>
      <x:c r="C57" s="7"/>
      <x:c r="D57" s="7"/>
      <x:c r="E57" s="7"/>
      <x:c r="F57" s="8" t="str">
        <x:f>IF(COUNTA(A57:E57)=0,"",IF(OR(A57="",B57="",C57="",D57=""),"Revisar: faltan datos",IF(COUNTIF(Inventario!$A$2:$A$101,B57)&lt;&gt;1,"Revisar: SKU desconocido o repetido",IF(OR(NOT(ISNUMBER(A57)),NOT(ISNUMBER(D57)),D57&lt;=0,AND(C57&lt;&gt;"Entrada",C57&lt;&gt;"Salida")),"Revisar: fecha, tipo o cantidad","OK"))))</x:f>
      </x:c>
    </x:row>
    <x:row r="58">
      <x:c r="A58" s="9" t="n"/>
      <x:c r="B58" s="7"/>
      <x:c r="C58" s="7"/>
      <x:c r="D58" s="7"/>
      <x:c r="E58" s="7"/>
      <x:c r="F58" s="8" t="str">
        <x:f>IF(COUNTA(A58:E58)=0,"",IF(OR(A58="",B58="",C58="",D58=""),"Revisar: faltan datos",IF(COUNTIF(Inventario!$A$2:$A$101,B58)&lt;&gt;1,"Revisar: SKU desconocido o repetido",IF(OR(NOT(ISNUMBER(A58)),NOT(ISNUMBER(D58)),D58&lt;=0,AND(C58&lt;&gt;"Entrada",C58&lt;&gt;"Salida")),"Revisar: fecha, tipo o cantidad","OK"))))</x:f>
      </x:c>
    </x:row>
    <x:row r="59">
      <x:c r="A59" s="9" t="n"/>
      <x:c r="B59" s="7"/>
      <x:c r="C59" s="7"/>
      <x:c r="D59" s="7"/>
      <x:c r="E59" s="7"/>
      <x:c r="F59" s="8" t="str">
        <x:f>IF(COUNTA(A59:E59)=0,"",IF(OR(A59="",B59="",C59="",D59=""),"Revisar: faltan datos",IF(COUNTIF(Inventario!$A$2:$A$101,B59)&lt;&gt;1,"Revisar: SKU desconocido o repetido",IF(OR(NOT(ISNUMBER(A59)),NOT(ISNUMBER(D59)),D59&lt;=0,AND(C59&lt;&gt;"Entrada",C59&lt;&gt;"Salida")),"Revisar: fecha, tipo o cantidad","OK"))))</x:f>
      </x:c>
    </x:row>
    <x:row r="60">
      <x:c r="A60" s="9" t="n"/>
      <x:c r="B60" s="7"/>
      <x:c r="C60" s="7"/>
      <x:c r="D60" s="7"/>
      <x:c r="E60" s="7"/>
      <x:c r="F60" s="8" t="str">
        <x:f>IF(COUNTA(A60:E60)=0,"",IF(OR(A60="",B60="",C60="",D60=""),"Revisar: faltan datos",IF(COUNTIF(Inventario!$A$2:$A$101,B60)&lt;&gt;1,"Revisar: SKU desconocido o repetido",IF(OR(NOT(ISNUMBER(A60)),NOT(ISNUMBER(D60)),D60&lt;=0,AND(C60&lt;&gt;"Entrada",C60&lt;&gt;"Salida")),"Revisar: fecha, tipo o cantidad","OK"))))</x:f>
      </x:c>
    </x:row>
    <x:row r="61">
      <x:c r="A61" s="9" t="n"/>
      <x:c r="B61" s="7"/>
      <x:c r="C61" s="7"/>
      <x:c r="D61" s="7"/>
      <x:c r="E61" s="7"/>
      <x:c r="F61" s="8" t="str">
        <x:f>IF(COUNTA(A61:E61)=0,"",IF(OR(A61="",B61="",C61="",D61=""),"Revisar: faltan datos",IF(COUNTIF(Inventario!$A$2:$A$101,B61)&lt;&gt;1,"Revisar: SKU desconocido o repetido",IF(OR(NOT(ISNUMBER(A61)),NOT(ISNUMBER(D61)),D61&lt;=0,AND(C61&lt;&gt;"Entrada",C61&lt;&gt;"Salida")),"Revisar: fecha, tipo o cantidad","OK"))))</x:f>
      </x:c>
    </x:row>
    <x:row r="62">
      <x:c r="A62" s="9" t="n"/>
      <x:c r="B62" s="7"/>
      <x:c r="C62" s="7"/>
      <x:c r="D62" s="7"/>
      <x:c r="E62" s="7"/>
      <x:c r="F62" s="8" t="str">
        <x:f>IF(COUNTA(A62:E62)=0,"",IF(OR(A62="",B62="",C62="",D62=""),"Revisar: faltan datos",IF(COUNTIF(Inventario!$A$2:$A$101,B62)&lt;&gt;1,"Revisar: SKU desconocido o repetido",IF(OR(NOT(ISNUMBER(A62)),NOT(ISNUMBER(D62)),D62&lt;=0,AND(C62&lt;&gt;"Entrada",C62&lt;&gt;"Salida")),"Revisar: fecha, tipo o cantidad","OK"))))</x:f>
      </x:c>
    </x:row>
    <x:row r="63">
      <x:c r="A63" s="9" t="n"/>
      <x:c r="B63" s="7"/>
      <x:c r="C63" s="7"/>
      <x:c r="D63" s="7"/>
      <x:c r="E63" s="7"/>
      <x:c r="F63" s="8" t="str">
        <x:f>IF(COUNTA(A63:E63)=0,"",IF(OR(A63="",B63="",C63="",D63=""),"Revisar: faltan datos",IF(COUNTIF(Inventario!$A$2:$A$101,B63)&lt;&gt;1,"Revisar: SKU desconocido o repetido",IF(OR(NOT(ISNUMBER(A63)),NOT(ISNUMBER(D63)),D63&lt;=0,AND(C63&lt;&gt;"Entrada",C63&lt;&gt;"Salida")),"Revisar: fecha, tipo o cantidad","OK"))))</x:f>
      </x:c>
    </x:row>
    <x:row r="64">
      <x:c r="A64" s="9" t="n"/>
      <x:c r="B64" s="7"/>
      <x:c r="C64" s="7"/>
      <x:c r="D64" s="7"/>
      <x:c r="E64" s="7"/>
      <x:c r="F64" s="8" t="str">
        <x:f>IF(COUNTA(A64:E64)=0,"",IF(OR(A64="",B64="",C64="",D64=""),"Revisar: faltan datos",IF(COUNTIF(Inventario!$A$2:$A$101,B64)&lt;&gt;1,"Revisar: SKU desconocido o repetido",IF(OR(NOT(ISNUMBER(A64)),NOT(ISNUMBER(D64)),D64&lt;=0,AND(C64&lt;&gt;"Entrada",C64&lt;&gt;"Salida")),"Revisar: fecha, tipo o cantidad","OK"))))</x:f>
      </x:c>
    </x:row>
    <x:row r="65">
      <x:c r="A65" s="9" t="n"/>
      <x:c r="B65" s="7"/>
      <x:c r="C65" s="7"/>
      <x:c r="D65" s="7"/>
      <x:c r="E65" s="7"/>
      <x:c r="F65" s="8" t="str">
        <x:f>IF(COUNTA(A65:E65)=0,"",IF(OR(A65="",B65="",C65="",D65=""),"Revisar: faltan datos",IF(COUNTIF(Inventario!$A$2:$A$101,B65)&lt;&gt;1,"Revisar: SKU desconocido o repetido",IF(OR(NOT(ISNUMBER(A65)),NOT(ISNUMBER(D65)),D65&lt;=0,AND(C65&lt;&gt;"Entrada",C65&lt;&gt;"Salida")),"Revisar: fecha, tipo o cantidad","OK"))))</x:f>
      </x:c>
    </x:row>
    <x:row r="66">
      <x:c r="A66" s="9" t="n"/>
      <x:c r="B66" s="7"/>
      <x:c r="C66" s="7"/>
      <x:c r="D66" s="7"/>
      <x:c r="E66" s="7"/>
      <x:c r="F66" s="8" t="str">
        <x:f>IF(COUNTA(A66:E66)=0,"",IF(OR(A66="",B66="",C66="",D66=""),"Revisar: faltan datos",IF(COUNTIF(Inventario!$A$2:$A$101,B66)&lt;&gt;1,"Revisar: SKU desconocido o repetido",IF(OR(NOT(ISNUMBER(A66)),NOT(ISNUMBER(D66)),D66&lt;=0,AND(C66&lt;&gt;"Entrada",C66&lt;&gt;"Salida")),"Revisar: fecha, tipo o cantidad","OK"))))</x:f>
      </x:c>
    </x:row>
    <x:row r="67">
      <x:c r="A67" s="9" t="n"/>
      <x:c r="B67" s="7"/>
      <x:c r="C67" s="7"/>
      <x:c r="D67" s="7"/>
      <x:c r="E67" s="7"/>
      <x:c r="F67" s="8" t="str">
        <x:f>IF(COUNTA(A67:E67)=0,"",IF(OR(A67="",B67="",C67="",D67=""),"Revisar: faltan datos",IF(COUNTIF(Inventario!$A$2:$A$101,B67)&lt;&gt;1,"Revisar: SKU desconocido o repetido",IF(OR(NOT(ISNUMBER(A67)),NOT(ISNUMBER(D67)),D67&lt;=0,AND(C67&lt;&gt;"Entrada",C67&lt;&gt;"Salida")),"Revisar: fecha, tipo o cantidad","OK"))))</x:f>
      </x:c>
    </x:row>
    <x:row r="68">
      <x:c r="A68" s="9" t="n"/>
      <x:c r="B68" s="7"/>
      <x:c r="C68" s="7"/>
      <x:c r="D68" s="7"/>
      <x:c r="E68" s="7"/>
      <x:c r="F68" s="8" t="str">
        <x:f>IF(COUNTA(A68:E68)=0,"",IF(OR(A68="",B68="",C68="",D68=""),"Revisar: faltan datos",IF(COUNTIF(Inventario!$A$2:$A$101,B68)&lt;&gt;1,"Revisar: SKU desconocido o repetido",IF(OR(NOT(ISNUMBER(A68)),NOT(ISNUMBER(D68)),D68&lt;=0,AND(C68&lt;&gt;"Entrada",C68&lt;&gt;"Salida")),"Revisar: fecha, tipo o cantidad","OK"))))</x:f>
      </x:c>
    </x:row>
    <x:row r="69">
      <x:c r="A69" s="9" t="n"/>
      <x:c r="B69" s="7"/>
      <x:c r="C69" s="7"/>
      <x:c r="D69" s="7"/>
      <x:c r="E69" s="7"/>
      <x:c r="F69" s="8" t="str">
        <x:f>IF(COUNTA(A69:E69)=0,"",IF(OR(A69="",B69="",C69="",D69=""),"Revisar: faltan datos",IF(COUNTIF(Inventario!$A$2:$A$101,B69)&lt;&gt;1,"Revisar: SKU desconocido o repetido",IF(OR(NOT(ISNUMBER(A69)),NOT(ISNUMBER(D69)),D69&lt;=0,AND(C69&lt;&gt;"Entrada",C69&lt;&gt;"Salida")),"Revisar: fecha, tipo o cantidad","OK"))))</x:f>
      </x:c>
    </x:row>
    <x:row r="70">
      <x:c r="A70" s="9" t="n"/>
      <x:c r="B70" s="7"/>
      <x:c r="C70" s="7"/>
      <x:c r="D70" s="7"/>
      <x:c r="E70" s="7"/>
      <x:c r="F70" s="8" t="str">
        <x:f>IF(COUNTA(A70:E70)=0,"",IF(OR(A70="",B70="",C70="",D70=""),"Revisar: faltan datos",IF(COUNTIF(Inventario!$A$2:$A$101,B70)&lt;&gt;1,"Revisar: SKU desconocido o repetido",IF(OR(NOT(ISNUMBER(A70)),NOT(ISNUMBER(D70)),D70&lt;=0,AND(C70&lt;&gt;"Entrada",C70&lt;&gt;"Salida")),"Revisar: fecha, tipo o cantidad","OK"))))</x:f>
      </x:c>
    </x:row>
    <x:row r="71">
      <x:c r="A71" s="9" t="n"/>
      <x:c r="B71" s="7"/>
      <x:c r="C71" s="7"/>
      <x:c r="D71" s="7"/>
      <x:c r="E71" s="7"/>
      <x:c r="F71" s="8" t="str">
        <x:f>IF(COUNTA(A71:E71)=0,"",IF(OR(A71="",B71="",C71="",D71=""),"Revisar: faltan datos",IF(COUNTIF(Inventario!$A$2:$A$101,B71)&lt;&gt;1,"Revisar: SKU desconocido o repetido",IF(OR(NOT(ISNUMBER(A71)),NOT(ISNUMBER(D71)),D71&lt;=0,AND(C71&lt;&gt;"Entrada",C71&lt;&gt;"Salida")),"Revisar: fecha, tipo o cantidad","OK"))))</x:f>
      </x:c>
    </x:row>
    <x:row r="72">
      <x:c r="A72" s="9" t="n"/>
      <x:c r="B72" s="7"/>
      <x:c r="C72" s="7"/>
      <x:c r="D72" s="7"/>
      <x:c r="E72" s="7"/>
      <x:c r="F72" s="8" t="str">
        <x:f>IF(COUNTA(A72:E72)=0,"",IF(OR(A72="",B72="",C72="",D72=""),"Revisar: faltan datos",IF(COUNTIF(Inventario!$A$2:$A$101,B72)&lt;&gt;1,"Revisar: SKU desconocido o repetido",IF(OR(NOT(ISNUMBER(A72)),NOT(ISNUMBER(D72)),D72&lt;=0,AND(C72&lt;&gt;"Entrada",C72&lt;&gt;"Salida")),"Revisar: fecha, tipo o cantidad","OK"))))</x:f>
      </x:c>
    </x:row>
    <x:row r="73">
      <x:c r="A73" s="9" t="n"/>
      <x:c r="B73" s="7"/>
      <x:c r="C73" s="7"/>
      <x:c r="D73" s="7"/>
      <x:c r="E73" s="7"/>
      <x:c r="F73" s="8" t="str">
        <x:f>IF(COUNTA(A73:E73)=0,"",IF(OR(A73="",B73="",C73="",D73=""),"Revisar: faltan datos",IF(COUNTIF(Inventario!$A$2:$A$101,B73)&lt;&gt;1,"Revisar: SKU desconocido o repetido",IF(OR(NOT(ISNUMBER(A73)),NOT(ISNUMBER(D73)),D73&lt;=0,AND(C73&lt;&gt;"Entrada",C73&lt;&gt;"Salida")),"Revisar: fecha, tipo o cantidad","OK"))))</x:f>
      </x:c>
    </x:row>
    <x:row r="74">
      <x:c r="A74" s="9" t="n"/>
      <x:c r="B74" s="7"/>
      <x:c r="C74" s="7"/>
      <x:c r="D74" s="7"/>
      <x:c r="E74" s="7"/>
      <x:c r="F74" s="8" t="str">
        <x:f>IF(COUNTA(A74:E74)=0,"",IF(OR(A74="",B74="",C74="",D74=""),"Revisar: faltan datos",IF(COUNTIF(Inventario!$A$2:$A$101,B74)&lt;&gt;1,"Revisar: SKU desconocido o repetido",IF(OR(NOT(ISNUMBER(A74)),NOT(ISNUMBER(D74)),D74&lt;=0,AND(C74&lt;&gt;"Entrada",C74&lt;&gt;"Salida")),"Revisar: fecha, tipo o cantidad","OK"))))</x:f>
      </x:c>
    </x:row>
    <x:row r="75">
      <x:c r="A75" s="9" t="n"/>
      <x:c r="B75" s="7"/>
      <x:c r="C75" s="7"/>
      <x:c r="D75" s="7"/>
      <x:c r="E75" s="7"/>
      <x:c r="F75" s="8" t="str">
        <x:f>IF(COUNTA(A75:E75)=0,"",IF(OR(A75="",B75="",C75="",D75=""),"Revisar: faltan datos",IF(COUNTIF(Inventario!$A$2:$A$101,B75)&lt;&gt;1,"Revisar: SKU desconocido o repetido",IF(OR(NOT(ISNUMBER(A75)),NOT(ISNUMBER(D75)),D75&lt;=0,AND(C75&lt;&gt;"Entrada",C75&lt;&gt;"Salida")),"Revisar: fecha, tipo o cantidad","OK"))))</x:f>
      </x:c>
    </x:row>
    <x:row r="76">
      <x:c r="A76" s="9" t="n"/>
      <x:c r="B76" s="7"/>
      <x:c r="C76" s="7"/>
      <x:c r="D76" s="7"/>
      <x:c r="E76" s="7"/>
      <x:c r="F76" s="8" t="str">
        <x:f>IF(COUNTA(A76:E76)=0,"",IF(OR(A76="",B76="",C76="",D76=""),"Revisar: faltan datos",IF(COUNTIF(Inventario!$A$2:$A$101,B76)&lt;&gt;1,"Revisar: SKU desconocido o repetido",IF(OR(NOT(ISNUMBER(A76)),NOT(ISNUMBER(D76)),D76&lt;=0,AND(C76&lt;&gt;"Entrada",C76&lt;&gt;"Salida")),"Revisar: fecha, tipo o cantidad","OK"))))</x:f>
      </x:c>
    </x:row>
    <x:row r="77">
      <x:c r="A77" s="9" t="n"/>
      <x:c r="B77" s="7"/>
      <x:c r="C77" s="7"/>
      <x:c r="D77" s="7"/>
      <x:c r="E77" s="7"/>
      <x:c r="F77" s="8" t="str">
        <x:f>IF(COUNTA(A77:E77)=0,"",IF(OR(A77="",B77="",C77="",D77=""),"Revisar: faltan datos",IF(COUNTIF(Inventario!$A$2:$A$101,B77)&lt;&gt;1,"Revisar: SKU desconocido o repetido",IF(OR(NOT(ISNUMBER(A77)),NOT(ISNUMBER(D77)),D77&lt;=0,AND(C77&lt;&gt;"Entrada",C77&lt;&gt;"Salida")),"Revisar: fecha, tipo o cantidad","OK"))))</x:f>
      </x:c>
    </x:row>
    <x:row r="78">
      <x:c r="A78" s="9" t="n"/>
      <x:c r="B78" s="7"/>
      <x:c r="C78" s="7"/>
      <x:c r="D78" s="7"/>
      <x:c r="E78" s="7"/>
      <x:c r="F78" s="8" t="str">
        <x:f>IF(COUNTA(A78:E78)=0,"",IF(OR(A78="",B78="",C78="",D78=""),"Revisar: faltan datos",IF(COUNTIF(Inventario!$A$2:$A$101,B78)&lt;&gt;1,"Revisar: SKU desconocido o repetido",IF(OR(NOT(ISNUMBER(A78)),NOT(ISNUMBER(D78)),D78&lt;=0,AND(C78&lt;&gt;"Entrada",C78&lt;&gt;"Salida")),"Revisar: fecha, tipo o cantidad","OK"))))</x:f>
      </x:c>
    </x:row>
    <x:row r="79">
      <x:c r="A79" s="9" t="n"/>
      <x:c r="B79" s="7"/>
      <x:c r="C79" s="7"/>
      <x:c r="D79" s="7"/>
      <x:c r="E79" s="7"/>
      <x:c r="F79" s="8" t="str">
        <x:f>IF(COUNTA(A79:E79)=0,"",IF(OR(A79="",B79="",C79="",D79=""),"Revisar: faltan datos",IF(COUNTIF(Inventario!$A$2:$A$101,B79)&lt;&gt;1,"Revisar: SKU desconocido o repetido",IF(OR(NOT(ISNUMBER(A79)),NOT(ISNUMBER(D79)),D79&lt;=0,AND(C79&lt;&gt;"Entrada",C79&lt;&gt;"Salida")),"Revisar: fecha, tipo o cantidad","OK"))))</x:f>
      </x:c>
    </x:row>
    <x:row r="80">
      <x:c r="A80" s="9" t="n"/>
      <x:c r="B80" s="7"/>
      <x:c r="C80" s="7"/>
      <x:c r="D80" s="7"/>
      <x:c r="E80" s="7"/>
      <x:c r="F80" s="8" t="str">
        <x:f>IF(COUNTA(A80:E80)=0,"",IF(OR(A80="",B80="",C80="",D80=""),"Revisar: faltan datos",IF(COUNTIF(Inventario!$A$2:$A$101,B80)&lt;&gt;1,"Revisar: SKU desconocido o repetido",IF(OR(NOT(ISNUMBER(A80)),NOT(ISNUMBER(D80)),D80&lt;=0,AND(C80&lt;&gt;"Entrada",C80&lt;&gt;"Salida")),"Revisar: fecha, tipo o cantidad","OK"))))</x:f>
      </x:c>
    </x:row>
    <x:row r="81">
      <x:c r="A81" s="9" t="n"/>
      <x:c r="B81" s="7"/>
      <x:c r="C81" s="7"/>
      <x:c r="D81" s="7"/>
      <x:c r="E81" s="7"/>
      <x:c r="F81" s="8" t="str">
        <x:f>IF(COUNTA(A81:E81)=0,"",IF(OR(A81="",B81="",C81="",D81=""),"Revisar: faltan datos",IF(COUNTIF(Inventario!$A$2:$A$101,B81)&lt;&gt;1,"Revisar: SKU desconocido o repetido",IF(OR(NOT(ISNUMBER(A81)),NOT(ISNUMBER(D81)),D81&lt;=0,AND(C81&lt;&gt;"Entrada",C81&lt;&gt;"Salida")),"Revisar: fecha, tipo o cantidad","OK"))))</x:f>
      </x:c>
    </x:row>
    <x:row r="82">
      <x:c r="A82" s="9" t="n"/>
      <x:c r="B82" s="7"/>
      <x:c r="C82" s="7"/>
      <x:c r="D82" s="7"/>
      <x:c r="E82" s="7"/>
      <x:c r="F82" s="8" t="str">
        <x:f>IF(COUNTA(A82:E82)=0,"",IF(OR(A82="",B82="",C82="",D82=""),"Revisar: faltan datos",IF(COUNTIF(Inventario!$A$2:$A$101,B82)&lt;&gt;1,"Revisar: SKU desconocido o repetido",IF(OR(NOT(ISNUMBER(A82)),NOT(ISNUMBER(D82)),D82&lt;=0,AND(C82&lt;&gt;"Entrada",C82&lt;&gt;"Salida")),"Revisar: fecha, tipo o cantidad","OK"))))</x:f>
      </x:c>
    </x:row>
    <x:row r="83">
      <x:c r="A83" s="9" t="n"/>
      <x:c r="B83" s="7"/>
      <x:c r="C83" s="7"/>
      <x:c r="D83" s="7"/>
      <x:c r="E83" s="7"/>
      <x:c r="F83" s="8" t="str">
        <x:f>IF(COUNTA(A83:E83)=0,"",IF(OR(A83="",B83="",C83="",D83=""),"Revisar: faltan datos",IF(COUNTIF(Inventario!$A$2:$A$101,B83)&lt;&gt;1,"Revisar: SKU desconocido o repetido",IF(OR(NOT(ISNUMBER(A83)),NOT(ISNUMBER(D83)),D83&lt;=0,AND(C83&lt;&gt;"Entrada",C83&lt;&gt;"Salida")),"Revisar: fecha, tipo o cantidad","OK"))))</x:f>
      </x:c>
    </x:row>
    <x:row r="84">
      <x:c r="A84" s="9" t="n"/>
      <x:c r="B84" s="7"/>
      <x:c r="C84" s="7"/>
      <x:c r="D84" s="7"/>
      <x:c r="E84" s="7"/>
      <x:c r="F84" s="8" t="str">
        <x:f>IF(COUNTA(A84:E84)=0,"",IF(OR(A84="",B84="",C84="",D84=""),"Revisar: faltan datos",IF(COUNTIF(Inventario!$A$2:$A$101,B84)&lt;&gt;1,"Revisar: SKU desconocido o repetido",IF(OR(NOT(ISNUMBER(A84)),NOT(ISNUMBER(D84)),D84&lt;=0,AND(C84&lt;&gt;"Entrada",C84&lt;&gt;"Salida")),"Revisar: fecha, tipo o cantidad","OK"))))</x:f>
      </x:c>
    </x:row>
    <x:row r="85">
      <x:c r="A85" s="9" t="n"/>
      <x:c r="B85" s="7"/>
      <x:c r="C85" s="7"/>
      <x:c r="D85" s="7"/>
      <x:c r="E85" s="7"/>
      <x:c r="F85" s="8" t="str">
        <x:f>IF(COUNTA(A85:E85)=0,"",IF(OR(A85="",B85="",C85="",D85=""),"Revisar: faltan datos",IF(COUNTIF(Inventario!$A$2:$A$101,B85)&lt;&gt;1,"Revisar: SKU desconocido o repetido",IF(OR(NOT(ISNUMBER(A85)),NOT(ISNUMBER(D85)),D85&lt;=0,AND(C85&lt;&gt;"Entrada",C85&lt;&gt;"Salida")),"Revisar: fecha, tipo o cantidad","OK"))))</x:f>
      </x:c>
    </x:row>
    <x:row r="86">
      <x:c r="A86" s="9" t="n"/>
      <x:c r="B86" s="7"/>
      <x:c r="C86" s="7"/>
      <x:c r="D86" s="7"/>
      <x:c r="E86" s="7"/>
      <x:c r="F86" s="8" t="str">
        <x:f>IF(COUNTA(A86:E86)=0,"",IF(OR(A86="",B86="",C86="",D86=""),"Revisar: faltan datos",IF(COUNTIF(Inventario!$A$2:$A$101,B86)&lt;&gt;1,"Revisar: SKU desconocido o repetido",IF(OR(NOT(ISNUMBER(A86)),NOT(ISNUMBER(D86)),D86&lt;=0,AND(C86&lt;&gt;"Entrada",C86&lt;&gt;"Salida")),"Revisar: fecha, tipo o cantidad","OK"))))</x:f>
      </x:c>
    </x:row>
    <x:row r="87">
      <x:c r="A87" s="9" t="n"/>
      <x:c r="B87" s="7"/>
      <x:c r="C87" s="7"/>
      <x:c r="D87" s="7"/>
      <x:c r="E87" s="7"/>
      <x:c r="F87" s="8" t="str">
        <x:f>IF(COUNTA(A87:E87)=0,"",IF(OR(A87="",B87="",C87="",D87=""),"Revisar: faltan datos",IF(COUNTIF(Inventario!$A$2:$A$101,B87)&lt;&gt;1,"Revisar: SKU desconocido o repetido",IF(OR(NOT(ISNUMBER(A87)),NOT(ISNUMBER(D87)),D87&lt;=0,AND(C87&lt;&gt;"Entrada",C87&lt;&gt;"Salida")),"Revisar: fecha, tipo o cantidad","OK"))))</x:f>
      </x:c>
    </x:row>
    <x:row r="88">
      <x:c r="A88" s="9" t="n"/>
      <x:c r="B88" s="7"/>
      <x:c r="C88" s="7"/>
      <x:c r="D88" s="7"/>
      <x:c r="E88" s="7"/>
      <x:c r="F88" s="8" t="str">
        <x:f>IF(COUNTA(A88:E88)=0,"",IF(OR(A88="",B88="",C88="",D88=""),"Revisar: faltan datos",IF(COUNTIF(Inventario!$A$2:$A$101,B88)&lt;&gt;1,"Revisar: SKU desconocido o repetido",IF(OR(NOT(ISNUMBER(A88)),NOT(ISNUMBER(D88)),D88&lt;=0,AND(C88&lt;&gt;"Entrada",C88&lt;&gt;"Salida")),"Revisar: fecha, tipo o cantidad","OK"))))</x:f>
      </x:c>
    </x:row>
    <x:row r="89">
      <x:c r="A89" s="9" t="n"/>
      <x:c r="B89" s="7"/>
      <x:c r="C89" s="7"/>
      <x:c r="D89" s="7"/>
      <x:c r="E89" s="7"/>
      <x:c r="F89" s="8" t="str">
        <x:f>IF(COUNTA(A89:E89)=0,"",IF(OR(A89="",B89="",C89="",D89=""),"Revisar: faltan datos",IF(COUNTIF(Inventario!$A$2:$A$101,B89)&lt;&gt;1,"Revisar: SKU desconocido o repetido",IF(OR(NOT(ISNUMBER(A89)),NOT(ISNUMBER(D89)),D89&lt;=0,AND(C89&lt;&gt;"Entrada",C89&lt;&gt;"Salida")),"Revisar: fecha, tipo o cantidad","OK"))))</x:f>
      </x:c>
    </x:row>
    <x:row r="90">
      <x:c r="A90" s="9" t="n"/>
      <x:c r="B90" s="7"/>
      <x:c r="C90" s="7"/>
      <x:c r="D90" s="7"/>
      <x:c r="E90" s="7"/>
      <x:c r="F90" s="8" t="str">
        <x:f>IF(COUNTA(A90:E90)=0,"",IF(OR(A90="",B90="",C90="",D90=""),"Revisar: faltan datos",IF(COUNTIF(Inventario!$A$2:$A$101,B90)&lt;&gt;1,"Revisar: SKU desconocido o repetido",IF(OR(NOT(ISNUMBER(A90)),NOT(ISNUMBER(D90)),D90&lt;=0,AND(C90&lt;&gt;"Entrada",C90&lt;&gt;"Salida")),"Revisar: fecha, tipo o cantidad","OK"))))</x:f>
      </x:c>
    </x:row>
    <x:row r="91">
      <x:c r="A91" s="9" t="n"/>
      <x:c r="B91" s="7"/>
      <x:c r="C91" s="7"/>
      <x:c r="D91" s="7"/>
      <x:c r="E91" s="7"/>
      <x:c r="F91" s="8" t="str">
        <x:f>IF(COUNTA(A91:E91)=0,"",IF(OR(A91="",B91="",C91="",D91=""),"Revisar: faltan datos",IF(COUNTIF(Inventario!$A$2:$A$101,B91)&lt;&gt;1,"Revisar: SKU desconocido o repetido",IF(OR(NOT(ISNUMBER(A91)),NOT(ISNUMBER(D91)),D91&lt;=0,AND(C91&lt;&gt;"Entrada",C91&lt;&gt;"Salida")),"Revisar: fecha, tipo o cantidad","OK"))))</x:f>
      </x:c>
    </x:row>
    <x:row r="92">
      <x:c r="A92" s="9" t="n"/>
      <x:c r="B92" s="7"/>
      <x:c r="C92" s="7"/>
      <x:c r="D92" s="7"/>
      <x:c r="E92" s="7"/>
      <x:c r="F92" s="8" t="str">
        <x:f>IF(COUNTA(A92:E92)=0,"",IF(OR(A92="",B92="",C92="",D92=""),"Revisar: faltan datos",IF(COUNTIF(Inventario!$A$2:$A$101,B92)&lt;&gt;1,"Revisar: SKU desconocido o repetido",IF(OR(NOT(ISNUMBER(A92)),NOT(ISNUMBER(D92)),D92&lt;=0,AND(C92&lt;&gt;"Entrada",C92&lt;&gt;"Salida")),"Revisar: fecha, tipo o cantidad","OK"))))</x:f>
      </x:c>
    </x:row>
    <x:row r="93">
      <x:c r="A93" s="9" t="n"/>
      <x:c r="B93" s="7"/>
      <x:c r="C93" s="7"/>
      <x:c r="D93" s="7"/>
      <x:c r="E93" s="7"/>
      <x:c r="F93" s="8" t="str">
        <x:f>IF(COUNTA(A93:E93)=0,"",IF(OR(A93="",B93="",C93="",D93=""),"Revisar: faltan datos",IF(COUNTIF(Inventario!$A$2:$A$101,B93)&lt;&gt;1,"Revisar: SKU desconocido o repetido",IF(OR(NOT(ISNUMBER(A93)),NOT(ISNUMBER(D93)),D93&lt;=0,AND(C93&lt;&gt;"Entrada",C93&lt;&gt;"Salida")),"Revisar: fecha, tipo o cantidad","OK"))))</x:f>
      </x:c>
    </x:row>
    <x:row r="94">
      <x:c r="A94" s="9" t="n"/>
      <x:c r="B94" s="7"/>
      <x:c r="C94" s="7"/>
      <x:c r="D94" s="7"/>
      <x:c r="E94" s="7"/>
      <x:c r="F94" s="8" t="str">
        <x:f>IF(COUNTA(A94:E94)=0,"",IF(OR(A94="",B94="",C94="",D94=""),"Revisar: faltan datos",IF(COUNTIF(Inventario!$A$2:$A$101,B94)&lt;&gt;1,"Revisar: SKU desconocido o repetido",IF(OR(NOT(ISNUMBER(A94)),NOT(ISNUMBER(D94)),D94&lt;=0,AND(C94&lt;&gt;"Entrada",C94&lt;&gt;"Salida")),"Revisar: fecha, tipo o cantidad","OK"))))</x:f>
      </x:c>
    </x:row>
    <x:row r="95">
      <x:c r="A95" s="9" t="n"/>
      <x:c r="B95" s="7"/>
      <x:c r="C95" s="7"/>
      <x:c r="D95" s="7"/>
      <x:c r="E95" s="7"/>
      <x:c r="F95" s="8" t="str">
        <x:f>IF(COUNTA(A95:E95)=0,"",IF(OR(A95="",B95="",C95="",D95=""),"Revisar: faltan datos",IF(COUNTIF(Inventario!$A$2:$A$101,B95)&lt;&gt;1,"Revisar: SKU desconocido o repetido",IF(OR(NOT(ISNUMBER(A95)),NOT(ISNUMBER(D95)),D95&lt;=0,AND(C95&lt;&gt;"Entrada",C95&lt;&gt;"Salida")),"Revisar: fecha, tipo o cantidad","OK"))))</x:f>
      </x:c>
    </x:row>
    <x:row r="96">
      <x:c r="A96" s="9" t="n"/>
      <x:c r="B96" s="7"/>
      <x:c r="C96" s="7"/>
      <x:c r="D96" s="7"/>
      <x:c r="E96" s="7"/>
      <x:c r="F96" s="8" t="str">
        <x:f>IF(COUNTA(A96:E96)=0,"",IF(OR(A96="",B96="",C96="",D96=""),"Revisar: faltan datos",IF(COUNTIF(Inventario!$A$2:$A$101,B96)&lt;&gt;1,"Revisar: SKU desconocido o repetido",IF(OR(NOT(ISNUMBER(A96)),NOT(ISNUMBER(D96)),D96&lt;=0,AND(C96&lt;&gt;"Entrada",C96&lt;&gt;"Salida")),"Revisar: fecha, tipo o cantidad","OK"))))</x:f>
      </x:c>
    </x:row>
    <x:row r="97">
      <x:c r="A97" s="9" t="n"/>
      <x:c r="B97" s="7"/>
      <x:c r="C97" s="7"/>
      <x:c r="D97" s="7"/>
      <x:c r="E97" s="7"/>
      <x:c r="F97" s="8" t="str">
        <x:f>IF(COUNTA(A97:E97)=0,"",IF(OR(A97="",B97="",C97="",D97=""),"Revisar: faltan datos",IF(COUNTIF(Inventario!$A$2:$A$101,B97)&lt;&gt;1,"Revisar: SKU desconocido o repetido",IF(OR(NOT(ISNUMBER(A97)),NOT(ISNUMBER(D97)),D97&lt;=0,AND(C97&lt;&gt;"Entrada",C97&lt;&gt;"Salida")),"Revisar: fecha, tipo o cantidad","OK"))))</x:f>
      </x:c>
    </x:row>
    <x:row r="98">
      <x:c r="A98" s="9" t="n"/>
      <x:c r="B98" s="7"/>
      <x:c r="C98" s="7"/>
      <x:c r="D98" s="7"/>
      <x:c r="E98" s="7"/>
      <x:c r="F98" s="8" t="str">
        <x:f>IF(COUNTA(A98:E98)=0,"",IF(OR(A98="",B98="",C98="",D98=""),"Revisar: faltan datos",IF(COUNTIF(Inventario!$A$2:$A$101,B98)&lt;&gt;1,"Revisar: SKU desconocido o repetido",IF(OR(NOT(ISNUMBER(A98)),NOT(ISNUMBER(D98)),D98&lt;=0,AND(C98&lt;&gt;"Entrada",C98&lt;&gt;"Salida")),"Revisar: fecha, tipo o cantidad","OK"))))</x:f>
      </x:c>
    </x:row>
    <x:row r="99">
      <x:c r="A99" s="9" t="n"/>
      <x:c r="B99" s="7"/>
      <x:c r="C99" s="7"/>
      <x:c r="D99" s="7"/>
      <x:c r="E99" s="7"/>
      <x:c r="F99" s="8" t="str">
        <x:f>IF(COUNTA(A99:E99)=0,"",IF(OR(A99="",B99="",C99="",D99=""),"Revisar: faltan datos",IF(COUNTIF(Inventario!$A$2:$A$101,B99)&lt;&gt;1,"Revisar: SKU desconocido o repetido",IF(OR(NOT(ISNUMBER(A99)),NOT(ISNUMBER(D99)),D99&lt;=0,AND(C99&lt;&gt;"Entrada",C99&lt;&gt;"Salida")),"Revisar: fecha, tipo o cantidad","OK"))))</x:f>
      </x:c>
    </x:row>
    <x:row r="100">
      <x:c r="A100" s="9" t="n"/>
      <x:c r="B100" s="7"/>
      <x:c r="C100" s="7"/>
      <x:c r="D100" s="7"/>
      <x:c r="E100" s="7"/>
      <x:c r="F100" s="8" t="str">
        <x:f>IF(COUNTA(A100:E100)=0,"",IF(OR(A100="",B100="",C100="",D100=""),"Revisar: faltan datos",IF(COUNTIF(Inventario!$A$2:$A$101,B100)&lt;&gt;1,"Revisar: SKU desconocido o repetido",IF(OR(NOT(ISNUMBER(A100)),NOT(ISNUMBER(D100)),D100&lt;=0,AND(C100&lt;&gt;"Entrada",C100&lt;&gt;"Salida")),"Revisar: fecha, tipo o cantidad","OK"))))</x:f>
      </x:c>
    </x:row>
    <x:row r="101">
      <x:c r="A101" s="9" t="n"/>
      <x:c r="B101" s="7"/>
      <x:c r="C101" s="7"/>
      <x:c r="D101" s="7"/>
      <x:c r="E101" s="7"/>
      <x:c r="F101" s="8" t="str">
        <x:f>IF(COUNTA(A101:E101)=0,"",IF(OR(A101="",B101="",C101="",D101=""),"Revisar: faltan datos",IF(COUNTIF(Inventario!$A$2:$A$101,B101)&lt;&gt;1,"Revisar: SKU desconocido o repetido",IF(OR(NOT(ISNUMBER(A101)),NOT(ISNUMBER(D101)),D101&lt;=0,AND(C101&lt;&gt;"Entrada",C101&lt;&gt;"Salida")),"Revisar: fecha, tipo o cantidad","OK"))))</x:f>
      </x:c>
    </x:row>
  </x:sheetData>
  <x:conditionalFormatting sqref="F2:F101">
    <x:cfRule type="expression" dxfId="1" priority="1">
      <x:formula>AND($F2&lt;&gt;"",$F2&lt;&gt;"OK")</x:formula>
    </x:cfRule>
  </x:conditionalFormatting>
  <x:dataValidations count="4">
    <x:dataValidation type="list" errorStyle="stop" allowBlank="0" showDropDown="0" showInputMessage="0" showErrorMessage="1" errorTitle="Revisa el dato" error="Selecciona Entrada o Salida." sqref="C2:C101">
      <x:formula1>"Entrada,Salida"</x:formula1>
    </x:dataValidation>
    <x:dataValidation type="decimal" errorStyle="stop" operator="greaterThan" showErrorMessage="1" errorTitle="Revisa el dato" error="Introduce una cantidad mayor que cero." sqref="D2:D101">
      <x:formula1>0</x:formula1>
    </x:dataValidation>
    <x:dataValidation type="date" errorStyle="stop" operator="between" showErrorMessage="1" errorTitle="Revisa el dato" error="Introduce una fecha válida entre 1900 y 2100." sqref="A2:A101">
      <x:formula1>DATE(1900,1,1)</x:formula1>
      <x:formula2>DATE(2100,12,31)</x:formula2>
    </x:dataValidation>
    <x:dataValidation type="list" errorStyle="stop" showErrorMessage="1" errorTitle="Revisa el dato" error="Selecciona un SKU del inventario." sqref="B2:B101">
      <x:formula1>Inventario!$A$2:$A$101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d204d7a7c948b9"/>
  </x:tableParts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 ht="42" customHeight="1">
      <x:c r="A1" s="3" t="inlineStr">
        <x:is>
          <x:t xml:space="preserve">Cómo utilizar esta plantilla</x:t>
        </x:is>
      </x:c>
    </x:row>
    <x:row r="2" ht="42" customHeight="1">
      <x:c r="A2" s="4" t="inlineStr">
        <x:is>
          <x:t xml:space="preserve">Ejemplos ficticios. Borra A2:E3 de Inventario y A2:E3 de Movimientos para empezar. Conserva las fórmulas F:I.</x:t>
        </x:is>
      </x:c>
    </x:row>
    <x:row r="3" ht="42" customHeight="1">
      <x:c r="A3" s="4" t="inlineStr">
        <x:is>
          <x:t xml:space="preserve">Un SKU único por artículo. Usa la misma unidad en todo su historial.</x:t>
        </x:is>
      </x:c>
    </x:row>
    <x:row r="4" ht="42" customHeight="1">
      <x:c r="A4" s="4" t="inlineStr">
        <x:is>
          <x:t xml:space="preserve">Cada movimiento lleva SKU existente, Entrada o Salida y cantidad positiva. Revisa manualmente los SKU de Movimientos.</x:t>
        </x:is>
      </x:c>
    </x:row>
    <x:row r="5" ht="42" customHeight="1">
      <x:c r="A5" s="4" t="inlineStr">
        <x:is>
          <x:t xml:space="preserve">El ejemplo de cajas calcula 20 + 30 − 45 = 5; el mínimo es 10, por tanto indica Reponer.</x:t>
        </x:is>
      </x:c>
    </x:row>
    <x:row r="6" ht="42" customHeight="1">
      <x:c r="A6" s="4" t="inlineStr">
        <x:is>
          <x:t xml:space="preserve">100 filas preparadas. Los cálculos solo cubren filas 2:101; no añadas datos fuera de ese límite.</x:t>
        </x:is>
      </x:c>
    </x:row>
    <x:row r="7" ht="42" customHeight="1">
      <x:c r="A7" s="4" t="inlineStr">
        <x:is>
          <x:t xml:space="preserve">No calcula valoración económica, reservas, lotes ni caducidades. No es un sistema contable.</x:t>
        </x:is>
      </x:c>
    </x:row>
    <x:row r="8" ht="42" customHeight="1">
      <x:c r="A8" s="4" t="inlineStr">
        <x:is>
          <x:t xml:space="preserve">Formato XLSX sin macros. Pendiente de prueba en Excel de escritorio; no se garantiza compatibilidad con otras aplicaciones.</x:t>
        </x:is>
      </x:c>
    </x:row>
    <x:row r="12" ht="44" customHeight="1">
      <x:c r="A12" s="10" t="str">
        <x:v>Amarillo: datos editables. Gris: fórmulas. Revisión detecta datos incompletos o inválidos; no la sobrescribas.</x:v>
      </x:c>
    </x:row>
    <x:row r="13" ht="44" customHeight="1">
      <x:c r="A13" s="10" t="str">
        <x:v>Las listas leen los códigos o categorías de las filas preparadas. Las validaciones pueden eludirse al pegar datos: consulta Revisión.</x:v>
      </x:c>
    </x:row>
    <x:row r="14" ht="44" customHeight="1">
      <x:c r="A14" s="10" t="str">
        <x:v>La revisión no excluye automáticamente registros de los totales. Corrige todos los avisos antes de utilizar los resultados.</x:v>
      </x:c>
    </x:row>
  </x:sheetData>
  <x:pageMargins left="0.7" right="0.7" top="0.75" bottom="0.75" header="0.3" footer="0.3"/>
</x:worksheet>
</file>