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3523cc22a4d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en" sheetId="1" r:id="Rbeeb478556fe443f"/>
    <x:sheet xmlns:r="http://schemas.openxmlformats.org/officeDocument/2006/relationships" name="Presupuesto" sheetId="2" r:id="R5ec76ee50cc84420"/>
    <x:sheet xmlns:r="http://schemas.openxmlformats.org/officeDocument/2006/relationships" name="Gastos" sheetId="3" r:id="Rf3fe017f1b214a31"/>
    <x:sheet xmlns:r="http://schemas.openxmlformats.org/officeDocument/2006/relationships" name="Guia" sheetId="4" r:id="R40e9579e2d17446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164" formatCode="yyyy-mm-dd"/>
    <x:numFmt numFmtId="165" formatCode="dd/mm/yyyy"/>
    <x:numFmt numFmtId="166" formatCode="#,##0.00 &quot;€&quot;"/>
  </x:numFmts>
  <x:fonts count="4">
    <x:font>
      <x:sz val="11"/>
      <x:color theme="1"/>
      <x:name val="Calibri"/>
      <x:family val="2"/>
      <x:scheme val="minor"/>
    </x:font>
    <x:font>
      <x:b/>
      <x:color rgb="FFFFFFFF"/>
    </x:font>
    <x:font>
      <x:b/>
      <x:sz val="16"/>
      <x:color rgb="FF08754B"/>
    </x:font>
    <x:font>
      <x:sz val="11"/>
      <x:color rgb="FFFFFFFF"/>
      <x:name val="Calibri"/>
      <x:family val="2"/>
      <x:scheme val="minor"/>
    </x:font>
  </x:fonts>
  <x:fills count="6">
    <x:fill>
      <x:patternFill patternType="none"/>
    </x:fill>
    <x:fill>
      <x:patternFill patternType="gray125"/>
    </x:fill>
    <x:fill>
      <x:patternFill patternType="solid">
        <x:fgColor rgb="FF08754B"/>
      </x:patternFill>
    </x:fill>
    <x:fill>
      <x:patternFill patternType="solid">
        <x:fgColor rgb="FF08754B"/>
      </x:patternFill>
    </x:fill>
    <x:fill>
      <x:patternFill patternType="solid">
        <x:fgColor rgb="FFFFF3CF"/>
      </x:patternFill>
    </x:fill>
    <x:fill>
      <x:patternFill patternType="solid">
        <x:fgColor rgb="FFEDF1F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165" fontId="0" fillId="0" borderId="0" xfId="0"/>
    <x:xf numFmtId="0" fontId="1" fillId="2" borderId="0" xfId="0"/>
    <x:xf numFmtId="166" fontId="0" fillId="0" borderId="0" xfId="0"/>
    <x:xf numFmtId="0" fontId="2" fillId="0" borderId="0" xfId="0" applyAlignment="1">
      <x:alignment vertical="top" wrapText="1"/>
    </x:xf>
    <x:xf numFmtId="0" fontId="0" fillId="0" borderId="0" xfId="0" applyAlignment="1">
      <x:alignment vertical="top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165" fontId="0" fillId="4" borderId="0" xfId="0" applyNumberFormat="1" applyFont="1" applyFill="1" applyBorder="1"/>
    <x:xf numFmtId="0" fontId="0" fillId="4" borderId="0" xfId="0" applyNumberFormat="1" applyFont="1" applyFill="1" applyBorder="1"/>
    <x:xf numFmtId="0" fontId="0" fillId="5" borderId="0" xfId="0" applyNumberFormat="1" applyFont="1" applyFill="1" applyBorder="1"/>
    <x:xf numFmtId="166" fontId="0" fillId="4" borderId="0" xfId="0" applyNumberFormat="1" applyFont="1" applyFill="1" applyBorder="1"/>
    <x:xf numFmtId="166" fontId="0" fillId="5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color rgb="FF922A1C"/>
      </x:font>
      <x:fill>
        <x:patternFill patternType="solid">
          <x:bgColor rgb="FFFFE4DF"/>
        </x:patternFill>
      </x:fill>
    </x:dxf>
    <x:dxf>
      <x:font>
        <x:color rgb="FF922A1C"/>
      </x:font>
      <x:fill>
        <x:patternFill patternType="solid">
          <x:bgColor rgb="FFFFE4DF"/>
        </x:patternFill>
      </x:fill>
    </x:dxf>
  </x:dxf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05b81b3e3248b2" /><Relationship Type="http://schemas.openxmlformats.org/officeDocument/2006/relationships/theme" Target="/xl/theme/theme1.xml" Id="R8cbbda3cd26c4b8b" /><Relationship Type="http://schemas.openxmlformats.org/officeDocument/2006/relationships/sharedStrings" Target="/xl/sharedStrings.xml" Id="Rc5354c05dd8a448b" /><Relationship Type="http://schemas.openxmlformats.org/officeDocument/2006/relationships/worksheet" Target="/xl/worksheets/sheet1.xml" Id="Rbeeb478556fe443f" /><Relationship Type="http://schemas.openxmlformats.org/officeDocument/2006/relationships/worksheet" Target="/xl/worksheets/sheet2.xml" Id="R5ec76ee50cc84420" /><Relationship Type="http://schemas.openxmlformats.org/officeDocument/2006/relationships/worksheet" Target="/xl/worksheets/sheet3.xml" Id="Rf3fe017f1b214a31" /><Relationship Type="http://schemas.openxmlformats.org/officeDocument/2006/relationships/worksheet" Target="/xl/worksheets/sheet4.xml" Id="R40e9579e2d174469" /></Relationships>
</file>

<file path=xl/tables/table1.xml><?xml version="1.0" encoding="utf-8"?>
<x:table xmlns:x="http://schemas.openxmlformats.org/spreadsheetml/2006/main" id="1" name="Presupuesto" displayName="Presupuesto" ref="A1:D101" headerRowCount="1">
  <x:autoFilter ref="A1:D101"/>
  <x:tableColumns count="4">
    <x:tableColumn id="1" name="Categoría"/>
    <x:tableColumn id="2" name="Presupuestado"/>
    <x:tableColumn id="3" name="Gastado"/>
    <x:tableColumn id="4" name="Disponible"/>
  </x:tableColumns>
  <x:tableStyleInfo name="TableStyleMedium4" showRowStripes="1"/>
</x:table>
</file>

<file path=xl/tables/table2.xml><?xml version="1.0" encoding="utf-8"?>
<x:table xmlns:x="http://schemas.openxmlformats.org/spreadsheetml/2006/main" id="2" name="Gastos" displayName="Gastos" ref="A1:D101" headerRowCount="1">
  <x:autoFilter ref="A1:D101"/>
  <x:tableColumns count="4">
    <x:tableColumn id="1" name="Fecha"/>
    <x:tableColumn id="2" name="Categoría"/>
    <x:tableColumn id="3" name="Concepto"/>
    <x:tableColumn id="4" name="Importe"/>
  </x:tableColumns>
  <x:tableStyleInfo name="TableStyleMedium4" showRowStripes="1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308894978554e2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6e6bdfdbf3674d21" /></Relationships>
</file>

<file path=xl/worksheets/sheet1.xml><?xml version="1.0" encoding="utf-8"?>
<x:worksheet xmlns:x="http://schemas.openxmlformats.org/spreadsheetml/2006/main">
  <x:sheetFormatPr baseColWidth="8" defaultRowHeight="15"/>
  <x:cols>
    <x:col min="1" max="1" width="30" customWidth="1"/>
    <x:col min="2" max="2" width="22" customWidth="1"/>
  </x:cols>
  <x:sheetData>
    <x:row r="1">
      <x:c r="A1" t="inlineStr">
        <x:is>
          <x:t xml:space="preserve">Presupuesto mensual</x:t>
        </x:is>
      </x:c>
      <x:c r="B1" t="inlineStr">
        <x:is>
          <x:t xml:space="preserve">Valor</x:t>
        </x:is>
      </x:c>
    </x:row>
    <x:row r="2">
      <x:c r="A2" t="inlineStr">
        <x:is>
          <x:t xml:space="preserve">Inicio del mes</x:t>
        </x:is>
      </x:c>
      <x:c r="B2" s="8" t="n">
        <x:v>46296</x:v>
      </x:c>
    </x:row>
    <x:row r="3">
      <x:c r="A3" t="inlineStr">
        <x:is>
          <x:t xml:space="preserve">Ingresos del mes</x:t>
        </x:is>
      </x:c>
      <x:c r="B3" s="9" t="n">
        <x:v>1500</x:v>
      </x:c>
    </x:row>
    <x:row r="4">
      <x:c r="A4" t="inlineStr">
        <x:is>
          <x:t xml:space="preserve">Gasto previsto</x:t>
        </x:is>
      </x:c>
      <x:c r="B4" s="10" t="n">
        <x:f>SUM(Presupuesto!B2:B101)</x:f>
        <x:v>1030</x:v>
      </x:c>
    </x:row>
    <x:row r="5">
      <x:c r="A5" t="inlineStr">
        <x:is>
          <x:t xml:space="preserve">Gasto registrado</x:t>
        </x:is>
      </x:c>
      <x:c r="B5" s="10" t="n">
        <x:f>SUMIFS(Gastos!D2:D101,Gastos!A2:A101,"&gt;="&amp;B2,Gastos!A2:A101,"&lt;"&amp;DATE(YEAR(B2),MONTH(B2)+1,1))</x:f>
        <x:v>63</x:v>
      </x:c>
    </x:row>
    <x:row r="6">
      <x:c r="A6" t="inlineStr">
        <x:is>
          <x:t xml:space="preserve">Saldo del mes</x:t>
        </x:is>
      </x:c>
      <x:c r="B6" s="10" t="n">
        <x:f>B3-B5</x:f>
        <x:v>1437</x:v>
      </x:c>
    </x:row>
  </x:sheetData>
  <x:dataValidations count="2">
    <x:dataValidation type="decimal" errorStyle="stop" operator="greaterThanOrEqual" showErrorMessage="1" errorTitle="Revisa el dato" error="Introduce un número igual o mayor que cero." sqref="B3">
      <x:formula1>0</x:formula1>
    </x:dataValidation>
    <x:dataValidation type="date" errorStyle="stop" operator="between" showErrorMessage="1" errorTitle="Revisa el dato" error="Introduce una fecha válida entre 1900 y 2100." sqref="B2">
      <x:formula1>DATE(1900,1,1)</x:formula1>
      <x:formula2>DATE(2100,12,31)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22" customWidth="1"/>
    <x:col min="2" max="2" width="22" customWidth="1"/>
    <x:col min="3" max="3" width="22" customWidth="1"/>
    <x:col min="4" max="4" width="22" customWidth="1"/>
  </x:cols>
  <x:sheetData>
    <x:row r="1">
      <x:c r="A1" s="2" t="inlineStr">
        <x:is>
          <x:t xml:space="preserve">Categoría</x:t>
        </x:is>
      </x:c>
      <x:c r="B1" s="2" t="inlineStr">
        <x:is>
          <x:t xml:space="preserve">Presupuestado</x:t>
        </x:is>
      </x:c>
      <x:c r="C1" s="2" t="inlineStr">
        <x:is>
          <x:t xml:space="preserve">Gastado</x:t>
        </x:is>
      </x:c>
      <x:c r="D1" s="2" t="inlineStr">
        <x:is>
          <x:t xml:space="preserve">Disponible</x:t>
        </x:is>
      </x:c>
    </x:row>
    <x:row r="2">
      <x:c r="A2" s="9" t="inlineStr">
        <x:is>
          <x:t xml:space="preserve">Vivienda</x:t>
        </x:is>
      </x:c>
      <x:c r="B2" s="11" t="n">
        <x:v>600</x:v>
      </x:c>
      <x:c r="C2" s="12" t="n">
        <x:f>IF(A2="","",SUMIFS(Gastos!$D$2:$D$101,Gastos!$B$2:$B$101,A2,Gastos!$A$2:$A$101,"&gt;="&amp;Resumen!$B$2,Gastos!$A$2:$A$101,"&lt;"&amp;DATE(YEAR(Resumen!$B$2),MONTH(Resumen!$B$2)+1,1)))</x:f>
        <x:v>0</x:v>
      </x:c>
      <x:c r="D2" s="12" t="n">
        <x:f>IF(A2="","",B2-C2)</x:f>
        <x:v>600</x:v>
      </x:c>
    </x:row>
    <x:row r="3">
      <x:c r="A3" s="9" t="inlineStr">
        <x:is>
          <x:t xml:space="preserve">Alimentación</x:t>
        </x:is>
      </x:c>
      <x:c r="B3" s="11" t="n">
        <x:v>250</x:v>
      </x:c>
      <x:c r="C3" s="12" t="n">
        <x:f>IF(A3="","",SUMIFS(Gastos!$D$2:$D$101,Gastos!$B$2:$B$101,A3,Gastos!$A$2:$A$101,"&gt;="&amp;Resumen!$B$2,Gastos!$A$2:$A$101,"&lt;"&amp;DATE(YEAR(Resumen!$B$2),MONTH(Resumen!$B$2)+1,1)))</x:f>
        <x:v>45</x:v>
      </x:c>
      <x:c r="D3" s="12" t="n">
        <x:f>IF(A3="","",B3-C3)</x:f>
        <x:v>205</x:v>
      </x:c>
    </x:row>
    <x:row r="4">
      <x:c r="A4" s="9" t="inlineStr">
        <x:is>
          <x:t xml:space="preserve">Transporte</x:t>
        </x:is>
      </x:c>
      <x:c r="B4" s="11" t="n">
        <x:v>80</x:v>
      </x:c>
      <x:c r="C4" s="12" t="n">
        <x:f>IF(A4="","",SUMIFS(Gastos!$D$2:$D$101,Gastos!$B$2:$B$101,A4,Gastos!$A$2:$A$101,"&gt;="&amp;Resumen!$B$2,Gastos!$A$2:$A$101,"&lt;"&amp;DATE(YEAR(Resumen!$B$2),MONTH(Resumen!$B$2)+1,1)))</x:f>
        <x:v>0</x:v>
      </x:c>
      <x:c r="D4" s="12" t="n">
        <x:f>IF(A4="","",B4-C4)</x:f>
        <x:v>80</x:v>
      </x:c>
    </x:row>
    <x:row r="5">
      <x:c r="A5" s="9" t="inlineStr">
        <x:is>
          <x:t xml:space="preserve">Ocio</x:t>
        </x:is>
      </x:c>
      <x:c r="B5" s="11" t="n">
        <x:v>100</x:v>
      </x:c>
      <x:c r="C5" s="12" t="n">
        <x:f>IF(A5="","",SUMIFS(Gastos!$D$2:$D$101,Gastos!$B$2:$B$101,A5,Gastos!$A$2:$A$101,"&gt;="&amp;Resumen!$B$2,Gastos!$A$2:$A$101,"&lt;"&amp;DATE(YEAR(Resumen!$B$2),MONTH(Resumen!$B$2)+1,1)))</x:f>
        <x:v>18</x:v>
      </x:c>
      <x:c r="D5" s="12" t="n">
        <x:f>IF(A5="","",B5-C5)</x:f>
        <x:v>82</x:v>
      </x:c>
    </x:row>
    <x:row r="6">
      <x:c r="A6" s="9"/>
      <x:c r="B6" s="11" t="n"/>
      <x:c r="C6" s="12" t="str">
        <x:f>IF(A6="","",SUMIFS(Gastos!$D$2:$D$101,Gastos!$B$2:$B$101,A6,Gastos!$A$2:$A$101,"&gt;="&amp;Resumen!$B$2,Gastos!$A$2:$A$101,"&lt;"&amp;DATE(YEAR(Resumen!$B$2),MONTH(Resumen!$B$2)+1,1)))</x:f>
      </x:c>
      <x:c r="D6" s="12" t="str">
        <x:f>IF(A6="","",B6-C6)</x:f>
      </x:c>
    </x:row>
    <x:row r="7">
      <x:c r="A7" s="9"/>
      <x:c r="B7" s="11" t="n"/>
      <x:c r="C7" s="12" t="str">
        <x:f>IF(A7="","",SUMIFS(Gastos!$D$2:$D$101,Gastos!$B$2:$B$101,A7,Gastos!$A$2:$A$101,"&gt;="&amp;Resumen!$B$2,Gastos!$A$2:$A$101,"&lt;"&amp;DATE(YEAR(Resumen!$B$2),MONTH(Resumen!$B$2)+1,1)))</x:f>
      </x:c>
      <x:c r="D7" s="12" t="str">
        <x:f>IF(A7="","",B7-C7)</x:f>
      </x:c>
    </x:row>
    <x:row r="8">
      <x:c r="A8" s="9"/>
      <x:c r="B8" s="11" t="n"/>
      <x:c r="C8" s="12" t="str">
        <x:f>IF(A8="","",SUMIFS(Gastos!$D$2:$D$101,Gastos!$B$2:$B$101,A8,Gastos!$A$2:$A$101,"&gt;="&amp;Resumen!$B$2,Gastos!$A$2:$A$101,"&lt;"&amp;DATE(YEAR(Resumen!$B$2),MONTH(Resumen!$B$2)+1,1)))</x:f>
      </x:c>
      <x:c r="D8" s="12" t="str">
        <x:f>IF(A8="","",B8-C8)</x:f>
      </x:c>
    </x:row>
    <x:row r="9">
      <x:c r="A9" s="9"/>
      <x:c r="B9" s="11" t="n"/>
      <x:c r="C9" s="12" t="str">
        <x:f>IF(A9="","",SUMIFS(Gastos!$D$2:$D$101,Gastos!$B$2:$B$101,A9,Gastos!$A$2:$A$101,"&gt;="&amp;Resumen!$B$2,Gastos!$A$2:$A$101,"&lt;"&amp;DATE(YEAR(Resumen!$B$2),MONTH(Resumen!$B$2)+1,1)))</x:f>
      </x:c>
      <x:c r="D9" s="12" t="str">
        <x:f>IF(A9="","",B9-C9)</x:f>
      </x:c>
    </x:row>
    <x:row r="10">
      <x:c r="A10" s="9"/>
      <x:c r="B10" s="11" t="n"/>
      <x:c r="C10" s="12" t="str">
        <x:f>IF(A10="","",SUMIFS(Gastos!$D$2:$D$101,Gastos!$B$2:$B$101,A10,Gastos!$A$2:$A$101,"&gt;="&amp;Resumen!$B$2,Gastos!$A$2:$A$101,"&lt;"&amp;DATE(YEAR(Resumen!$B$2),MONTH(Resumen!$B$2)+1,1)))</x:f>
      </x:c>
      <x:c r="D10" s="12" t="str">
        <x:f>IF(A10="","",B10-C10)</x:f>
      </x:c>
    </x:row>
    <x:row r="11">
      <x:c r="A11" s="9"/>
      <x:c r="B11" s="11" t="n"/>
      <x:c r="C11" s="12" t="str">
        <x:f>IF(A11="","",SUMIFS(Gastos!$D$2:$D$101,Gastos!$B$2:$B$101,A11,Gastos!$A$2:$A$101,"&gt;="&amp;Resumen!$B$2,Gastos!$A$2:$A$101,"&lt;"&amp;DATE(YEAR(Resumen!$B$2),MONTH(Resumen!$B$2)+1,1)))</x:f>
      </x:c>
      <x:c r="D11" s="12" t="str">
        <x:f>IF(A11="","",B11-C11)</x:f>
      </x:c>
    </x:row>
    <x:row r="12">
      <x:c r="A12" s="9"/>
      <x:c r="B12" s="11" t="n"/>
      <x:c r="C12" s="12" t="str">
        <x:f>IF(A12="","",SUMIFS(Gastos!$D$2:$D$101,Gastos!$B$2:$B$101,A12,Gastos!$A$2:$A$101,"&gt;="&amp;Resumen!$B$2,Gastos!$A$2:$A$101,"&lt;"&amp;DATE(YEAR(Resumen!$B$2),MONTH(Resumen!$B$2)+1,1)))</x:f>
      </x:c>
      <x:c r="D12" s="12" t="str">
        <x:f>IF(A12="","",B12-C12)</x:f>
      </x:c>
    </x:row>
    <x:row r="13">
      <x:c r="A13" s="9"/>
      <x:c r="B13" s="11" t="n"/>
      <x:c r="C13" s="12" t="str">
        <x:f>IF(A13="","",SUMIFS(Gastos!$D$2:$D$101,Gastos!$B$2:$B$101,A13,Gastos!$A$2:$A$101,"&gt;="&amp;Resumen!$B$2,Gastos!$A$2:$A$101,"&lt;"&amp;DATE(YEAR(Resumen!$B$2),MONTH(Resumen!$B$2)+1,1)))</x:f>
      </x:c>
      <x:c r="D13" s="12" t="str">
        <x:f>IF(A13="","",B13-C13)</x:f>
      </x:c>
    </x:row>
    <x:row r="14">
      <x:c r="A14" s="9"/>
      <x:c r="B14" s="11" t="n"/>
      <x:c r="C14" s="12" t="str">
        <x:f>IF(A14="","",SUMIFS(Gastos!$D$2:$D$101,Gastos!$B$2:$B$101,A14,Gastos!$A$2:$A$101,"&gt;="&amp;Resumen!$B$2,Gastos!$A$2:$A$101,"&lt;"&amp;DATE(YEAR(Resumen!$B$2),MONTH(Resumen!$B$2)+1,1)))</x:f>
      </x:c>
      <x:c r="D14" s="12" t="str">
        <x:f>IF(A14="","",B14-C14)</x:f>
      </x:c>
    </x:row>
    <x:row r="15">
      <x:c r="A15" s="9"/>
      <x:c r="B15" s="11" t="n"/>
      <x:c r="C15" s="12" t="str">
        <x:f>IF(A15="","",SUMIFS(Gastos!$D$2:$D$101,Gastos!$B$2:$B$101,A15,Gastos!$A$2:$A$101,"&gt;="&amp;Resumen!$B$2,Gastos!$A$2:$A$101,"&lt;"&amp;DATE(YEAR(Resumen!$B$2),MONTH(Resumen!$B$2)+1,1)))</x:f>
      </x:c>
      <x:c r="D15" s="12" t="str">
        <x:f>IF(A15="","",B15-C15)</x:f>
      </x:c>
    </x:row>
    <x:row r="16">
      <x:c r="A16" s="9"/>
      <x:c r="B16" s="11" t="n"/>
      <x:c r="C16" s="12" t="str">
        <x:f>IF(A16="","",SUMIFS(Gastos!$D$2:$D$101,Gastos!$B$2:$B$101,A16,Gastos!$A$2:$A$101,"&gt;="&amp;Resumen!$B$2,Gastos!$A$2:$A$101,"&lt;"&amp;DATE(YEAR(Resumen!$B$2),MONTH(Resumen!$B$2)+1,1)))</x:f>
      </x:c>
      <x:c r="D16" s="12" t="str">
        <x:f>IF(A16="","",B16-C16)</x:f>
      </x:c>
    </x:row>
    <x:row r="17">
      <x:c r="A17" s="9"/>
      <x:c r="B17" s="11" t="n"/>
      <x:c r="C17" s="12" t="str">
        <x:f>IF(A17="","",SUMIFS(Gastos!$D$2:$D$101,Gastos!$B$2:$B$101,A17,Gastos!$A$2:$A$101,"&gt;="&amp;Resumen!$B$2,Gastos!$A$2:$A$101,"&lt;"&amp;DATE(YEAR(Resumen!$B$2),MONTH(Resumen!$B$2)+1,1)))</x:f>
      </x:c>
      <x:c r="D17" s="12" t="str">
        <x:f>IF(A17="","",B17-C17)</x:f>
      </x:c>
    </x:row>
    <x:row r="18">
      <x:c r="A18" s="9"/>
      <x:c r="B18" s="11" t="n"/>
      <x:c r="C18" s="12" t="str">
        <x:f>IF(A18="","",SUMIFS(Gastos!$D$2:$D$101,Gastos!$B$2:$B$101,A18,Gastos!$A$2:$A$101,"&gt;="&amp;Resumen!$B$2,Gastos!$A$2:$A$101,"&lt;"&amp;DATE(YEAR(Resumen!$B$2),MONTH(Resumen!$B$2)+1,1)))</x:f>
      </x:c>
      <x:c r="D18" s="12" t="str">
        <x:f>IF(A18="","",B18-C18)</x:f>
      </x:c>
    </x:row>
    <x:row r="19">
      <x:c r="A19" s="9"/>
      <x:c r="B19" s="11" t="n"/>
      <x:c r="C19" s="12" t="str">
        <x:f>IF(A19="","",SUMIFS(Gastos!$D$2:$D$101,Gastos!$B$2:$B$101,A19,Gastos!$A$2:$A$101,"&gt;="&amp;Resumen!$B$2,Gastos!$A$2:$A$101,"&lt;"&amp;DATE(YEAR(Resumen!$B$2),MONTH(Resumen!$B$2)+1,1)))</x:f>
      </x:c>
      <x:c r="D19" s="12" t="str">
        <x:f>IF(A19="","",B19-C19)</x:f>
      </x:c>
    </x:row>
    <x:row r="20">
      <x:c r="A20" s="9"/>
      <x:c r="B20" s="11" t="n"/>
      <x:c r="C20" s="12" t="str">
        <x:f>IF(A20="","",SUMIFS(Gastos!$D$2:$D$101,Gastos!$B$2:$B$101,A20,Gastos!$A$2:$A$101,"&gt;="&amp;Resumen!$B$2,Gastos!$A$2:$A$101,"&lt;"&amp;DATE(YEAR(Resumen!$B$2),MONTH(Resumen!$B$2)+1,1)))</x:f>
      </x:c>
      <x:c r="D20" s="12" t="str">
        <x:f>IF(A20="","",B20-C20)</x:f>
      </x:c>
    </x:row>
    <x:row r="21">
      <x:c r="A21" s="9"/>
      <x:c r="B21" s="11" t="n"/>
      <x:c r="C21" s="12" t="str">
        <x:f>IF(A21="","",SUMIFS(Gastos!$D$2:$D$101,Gastos!$B$2:$B$101,A21,Gastos!$A$2:$A$101,"&gt;="&amp;Resumen!$B$2,Gastos!$A$2:$A$101,"&lt;"&amp;DATE(YEAR(Resumen!$B$2),MONTH(Resumen!$B$2)+1,1)))</x:f>
      </x:c>
      <x:c r="D21" s="12" t="str">
        <x:f>IF(A21="","",B21-C21)</x:f>
      </x:c>
    </x:row>
    <x:row r="22">
      <x:c r="A22" s="9"/>
      <x:c r="B22" s="11" t="n"/>
      <x:c r="C22" s="12" t="str">
        <x:f>IF(A22="","",SUMIFS(Gastos!$D$2:$D$101,Gastos!$B$2:$B$101,A22,Gastos!$A$2:$A$101,"&gt;="&amp;Resumen!$B$2,Gastos!$A$2:$A$101,"&lt;"&amp;DATE(YEAR(Resumen!$B$2),MONTH(Resumen!$B$2)+1,1)))</x:f>
      </x:c>
      <x:c r="D22" s="12" t="str">
        <x:f>IF(A22="","",B22-C22)</x:f>
      </x:c>
    </x:row>
    <x:row r="23">
      <x:c r="A23" s="9"/>
      <x:c r="B23" s="11" t="n"/>
      <x:c r="C23" s="12" t="str">
        <x:f>IF(A23="","",SUMIFS(Gastos!$D$2:$D$101,Gastos!$B$2:$B$101,A23,Gastos!$A$2:$A$101,"&gt;="&amp;Resumen!$B$2,Gastos!$A$2:$A$101,"&lt;"&amp;DATE(YEAR(Resumen!$B$2),MONTH(Resumen!$B$2)+1,1)))</x:f>
      </x:c>
      <x:c r="D23" s="12" t="str">
        <x:f>IF(A23="","",B23-C23)</x:f>
      </x:c>
    </x:row>
    <x:row r="24">
      <x:c r="A24" s="9"/>
      <x:c r="B24" s="11" t="n"/>
      <x:c r="C24" s="12" t="str">
        <x:f>IF(A24="","",SUMIFS(Gastos!$D$2:$D$101,Gastos!$B$2:$B$101,A24,Gastos!$A$2:$A$101,"&gt;="&amp;Resumen!$B$2,Gastos!$A$2:$A$101,"&lt;"&amp;DATE(YEAR(Resumen!$B$2),MONTH(Resumen!$B$2)+1,1)))</x:f>
      </x:c>
      <x:c r="D24" s="12" t="str">
        <x:f>IF(A24="","",B24-C24)</x:f>
      </x:c>
    </x:row>
    <x:row r="25">
      <x:c r="A25" s="9"/>
      <x:c r="B25" s="11" t="n"/>
      <x:c r="C25" s="12" t="str">
        <x:f>IF(A25="","",SUMIFS(Gastos!$D$2:$D$101,Gastos!$B$2:$B$101,A25,Gastos!$A$2:$A$101,"&gt;="&amp;Resumen!$B$2,Gastos!$A$2:$A$101,"&lt;"&amp;DATE(YEAR(Resumen!$B$2),MONTH(Resumen!$B$2)+1,1)))</x:f>
      </x:c>
      <x:c r="D25" s="12" t="str">
        <x:f>IF(A25="","",B25-C25)</x:f>
      </x:c>
    </x:row>
    <x:row r="26">
      <x:c r="A26" s="9"/>
      <x:c r="B26" s="11" t="n"/>
      <x:c r="C26" s="12" t="str">
        <x:f>IF(A26="","",SUMIFS(Gastos!$D$2:$D$101,Gastos!$B$2:$B$101,A26,Gastos!$A$2:$A$101,"&gt;="&amp;Resumen!$B$2,Gastos!$A$2:$A$101,"&lt;"&amp;DATE(YEAR(Resumen!$B$2),MONTH(Resumen!$B$2)+1,1)))</x:f>
      </x:c>
      <x:c r="D26" s="12" t="str">
        <x:f>IF(A26="","",B26-C26)</x:f>
      </x:c>
    </x:row>
    <x:row r="27">
      <x:c r="A27" s="9"/>
      <x:c r="B27" s="11" t="n"/>
      <x:c r="C27" s="12" t="str">
        <x:f>IF(A27="","",SUMIFS(Gastos!$D$2:$D$101,Gastos!$B$2:$B$101,A27,Gastos!$A$2:$A$101,"&gt;="&amp;Resumen!$B$2,Gastos!$A$2:$A$101,"&lt;"&amp;DATE(YEAR(Resumen!$B$2),MONTH(Resumen!$B$2)+1,1)))</x:f>
      </x:c>
      <x:c r="D27" s="12" t="str">
        <x:f>IF(A27="","",B27-C27)</x:f>
      </x:c>
    </x:row>
    <x:row r="28">
      <x:c r="A28" s="9"/>
      <x:c r="B28" s="11" t="n"/>
      <x:c r="C28" s="12" t="str">
        <x:f>IF(A28="","",SUMIFS(Gastos!$D$2:$D$101,Gastos!$B$2:$B$101,A28,Gastos!$A$2:$A$101,"&gt;="&amp;Resumen!$B$2,Gastos!$A$2:$A$101,"&lt;"&amp;DATE(YEAR(Resumen!$B$2),MONTH(Resumen!$B$2)+1,1)))</x:f>
      </x:c>
      <x:c r="D28" s="12" t="str">
        <x:f>IF(A28="","",B28-C28)</x:f>
      </x:c>
    </x:row>
    <x:row r="29">
      <x:c r="A29" s="9"/>
      <x:c r="B29" s="11" t="n"/>
      <x:c r="C29" s="12" t="str">
        <x:f>IF(A29="","",SUMIFS(Gastos!$D$2:$D$101,Gastos!$B$2:$B$101,A29,Gastos!$A$2:$A$101,"&gt;="&amp;Resumen!$B$2,Gastos!$A$2:$A$101,"&lt;"&amp;DATE(YEAR(Resumen!$B$2),MONTH(Resumen!$B$2)+1,1)))</x:f>
      </x:c>
      <x:c r="D29" s="12" t="str">
        <x:f>IF(A29="","",B29-C29)</x:f>
      </x:c>
    </x:row>
    <x:row r="30">
      <x:c r="A30" s="9"/>
      <x:c r="B30" s="11" t="n"/>
      <x:c r="C30" s="12" t="str">
        <x:f>IF(A30="","",SUMIFS(Gastos!$D$2:$D$101,Gastos!$B$2:$B$101,A30,Gastos!$A$2:$A$101,"&gt;="&amp;Resumen!$B$2,Gastos!$A$2:$A$101,"&lt;"&amp;DATE(YEAR(Resumen!$B$2),MONTH(Resumen!$B$2)+1,1)))</x:f>
      </x:c>
      <x:c r="D30" s="12" t="str">
        <x:f>IF(A30="","",B30-C30)</x:f>
      </x:c>
    </x:row>
    <x:row r="31">
      <x:c r="A31" s="9"/>
      <x:c r="B31" s="11" t="n"/>
      <x:c r="C31" s="12" t="str">
        <x:f>IF(A31="","",SUMIFS(Gastos!$D$2:$D$101,Gastos!$B$2:$B$101,A31,Gastos!$A$2:$A$101,"&gt;="&amp;Resumen!$B$2,Gastos!$A$2:$A$101,"&lt;"&amp;DATE(YEAR(Resumen!$B$2),MONTH(Resumen!$B$2)+1,1)))</x:f>
      </x:c>
      <x:c r="D31" s="12" t="str">
        <x:f>IF(A31="","",B31-C31)</x:f>
      </x:c>
    </x:row>
    <x:row r="32">
      <x:c r="A32" s="9"/>
      <x:c r="B32" s="11" t="n"/>
      <x:c r="C32" s="12" t="str">
        <x:f>IF(A32="","",SUMIFS(Gastos!$D$2:$D$101,Gastos!$B$2:$B$101,A32,Gastos!$A$2:$A$101,"&gt;="&amp;Resumen!$B$2,Gastos!$A$2:$A$101,"&lt;"&amp;DATE(YEAR(Resumen!$B$2),MONTH(Resumen!$B$2)+1,1)))</x:f>
      </x:c>
      <x:c r="D32" s="12" t="str">
        <x:f>IF(A32="","",B32-C32)</x:f>
      </x:c>
    </x:row>
    <x:row r="33">
      <x:c r="A33" s="9"/>
      <x:c r="B33" s="11" t="n"/>
      <x:c r="C33" s="12" t="str">
        <x:f>IF(A33="","",SUMIFS(Gastos!$D$2:$D$101,Gastos!$B$2:$B$101,A33,Gastos!$A$2:$A$101,"&gt;="&amp;Resumen!$B$2,Gastos!$A$2:$A$101,"&lt;"&amp;DATE(YEAR(Resumen!$B$2),MONTH(Resumen!$B$2)+1,1)))</x:f>
      </x:c>
      <x:c r="D33" s="12" t="str">
        <x:f>IF(A33="","",B33-C33)</x:f>
      </x:c>
    </x:row>
    <x:row r="34">
      <x:c r="A34" s="9"/>
      <x:c r="B34" s="11" t="n"/>
      <x:c r="C34" s="12" t="str">
        <x:f>IF(A34="","",SUMIFS(Gastos!$D$2:$D$101,Gastos!$B$2:$B$101,A34,Gastos!$A$2:$A$101,"&gt;="&amp;Resumen!$B$2,Gastos!$A$2:$A$101,"&lt;"&amp;DATE(YEAR(Resumen!$B$2),MONTH(Resumen!$B$2)+1,1)))</x:f>
      </x:c>
      <x:c r="D34" s="12" t="str">
        <x:f>IF(A34="","",B34-C34)</x:f>
      </x:c>
    </x:row>
    <x:row r="35">
      <x:c r="A35" s="9"/>
      <x:c r="B35" s="11" t="n"/>
      <x:c r="C35" s="12" t="str">
        <x:f>IF(A35="","",SUMIFS(Gastos!$D$2:$D$101,Gastos!$B$2:$B$101,A35,Gastos!$A$2:$A$101,"&gt;="&amp;Resumen!$B$2,Gastos!$A$2:$A$101,"&lt;"&amp;DATE(YEAR(Resumen!$B$2),MONTH(Resumen!$B$2)+1,1)))</x:f>
      </x:c>
      <x:c r="D35" s="12" t="str">
        <x:f>IF(A35="","",B35-C35)</x:f>
      </x:c>
    </x:row>
    <x:row r="36">
      <x:c r="A36" s="9"/>
      <x:c r="B36" s="11" t="n"/>
      <x:c r="C36" s="12" t="str">
        <x:f>IF(A36="","",SUMIFS(Gastos!$D$2:$D$101,Gastos!$B$2:$B$101,A36,Gastos!$A$2:$A$101,"&gt;="&amp;Resumen!$B$2,Gastos!$A$2:$A$101,"&lt;"&amp;DATE(YEAR(Resumen!$B$2),MONTH(Resumen!$B$2)+1,1)))</x:f>
      </x:c>
      <x:c r="D36" s="12" t="str">
        <x:f>IF(A36="","",B36-C36)</x:f>
      </x:c>
    </x:row>
    <x:row r="37">
      <x:c r="A37" s="9"/>
      <x:c r="B37" s="11" t="n"/>
      <x:c r="C37" s="12" t="str">
        <x:f>IF(A37="","",SUMIFS(Gastos!$D$2:$D$101,Gastos!$B$2:$B$101,A37,Gastos!$A$2:$A$101,"&gt;="&amp;Resumen!$B$2,Gastos!$A$2:$A$101,"&lt;"&amp;DATE(YEAR(Resumen!$B$2),MONTH(Resumen!$B$2)+1,1)))</x:f>
      </x:c>
      <x:c r="D37" s="12" t="str">
        <x:f>IF(A37="","",B37-C37)</x:f>
      </x:c>
    </x:row>
    <x:row r="38">
      <x:c r="A38" s="9"/>
      <x:c r="B38" s="11" t="n"/>
      <x:c r="C38" s="12" t="str">
        <x:f>IF(A38="","",SUMIFS(Gastos!$D$2:$D$101,Gastos!$B$2:$B$101,A38,Gastos!$A$2:$A$101,"&gt;="&amp;Resumen!$B$2,Gastos!$A$2:$A$101,"&lt;"&amp;DATE(YEAR(Resumen!$B$2),MONTH(Resumen!$B$2)+1,1)))</x:f>
      </x:c>
      <x:c r="D38" s="12" t="str">
        <x:f>IF(A38="","",B38-C38)</x:f>
      </x:c>
    </x:row>
    <x:row r="39">
      <x:c r="A39" s="9"/>
      <x:c r="B39" s="11" t="n"/>
      <x:c r="C39" s="12" t="str">
        <x:f>IF(A39="","",SUMIFS(Gastos!$D$2:$D$101,Gastos!$B$2:$B$101,A39,Gastos!$A$2:$A$101,"&gt;="&amp;Resumen!$B$2,Gastos!$A$2:$A$101,"&lt;"&amp;DATE(YEAR(Resumen!$B$2),MONTH(Resumen!$B$2)+1,1)))</x:f>
      </x:c>
      <x:c r="D39" s="12" t="str">
        <x:f>IF(A39="","",B39-C39)</x:f>
      </x:c>
    </x:row>
    <x:row r="40">
      <x:c r="A40" s="9"/>
      <x:c r="B40" s="11" t="n"/>
      <x:c r="C40" s="12" t="str">
        <x:f>IF(A40="","",SUMIFS(Gastos!$D$2:$D$101,Gastos!$B$2:$B$101,A40,Gastos!$A$2:$A$101,"&gt;="&amp;Resumen!$B$2,Gastos!$A$2:$A$101,"&lt;"&amp;DATE(YEAR(Resumen!$B$2),MONTH(Resumen!$B$2)+1,1)))</x:f>
      </x:c>
      <x:c r="D40" s="12" t="str">
        <x:f>IF(A40="","",B40-C40)</x:f>
      </x:c>
    </x:row>
    <x:row r="41">
      <x:c r="A41" s="9"/>
      <x:c r="B41" s="11" t="n"/>
      <x:c r="C41" s="12" t="str">
        <x:f>IF(A41="","",SUMIFS(Gastos!$D$2:$D$101,Gastos!$B$2:$B$101,A41,Gastos!$A$2:$A$101,"&gt;="&amp;Resumen!$B$2,Gastos!$A$2:$A$101,"&lt;"&amp;DATE(YEAR(Resumen!$B$2),MONTH(Resumen!$B$2)+1,1)))</x:f>
      </x:c>
      <x:c r="D41" s="12" t="str">
        <x:f>IF(A41="","",B41-C41)</x:f>
      </x:c>
    </x:row>
    <x:row r="42">
      <x:c r="A42" s="9"/>
      <x:c r="B42" s="11" t="n"/>
      <x:c r="C42" s="12" t="str">
        <x:f>IF(A42="","",SUMIFS(Gastos!$D$2:$D$101,Gastos!$B$2:$B$101,A42,Gastos!$A$2:$A$101,"&gt;="&amp;Resumen!$B$2,Gastos!$A$2:$A$101,"&lt;"&amp;DATE(YEAR(Resumen!$B$2),MONTH(Resumen!$B$2)+1,1)))</x:f>
      </x:c>
      <x:c r="D42" s="12" t="str">
        <x:f>IF(A42="","",B42-C42)</x:f>
      </x:c>
    </x:row>
    <x:row r="43">
      <x:c r="A43" s="9"/>
      <x:c r="B43" s="11" t="n"/>
      <x:c r="C43" s="12" t="str">
        <x:f>IF(A43="","",SUMIFS(Gastos!$D$2:$D$101,Gastos!$B$2:$B$101,A43,Gastos!$A$2:$A$101,"&gt;="&amp;Resumen!$B$2,Gastos!$A$2:$A$101,"&lt;"&amp;DATE(YEAR(Resumen!$B$2),MONTH(Resumen!$B$2)+1,1)))</x:f>
      </x:c>
      <x:c r="D43" s="12" t="str">
        <x:f>IF(A43="","",B43-C43)</x:f>
      </x:c>
    </x:row>
    <x:row r="44">
      <x:c r="A44" s="9"/>
      <x:c r="B44" s="11" t="n"/>
      <x:c r="C44" s="12" t="str">
        <x:f>IF(A44="","",SUMIFS(Gastos!$D$2:$D$101,Gastos!$B$2:$B$101,A44,Gastos!$A$2:$A$101,"&gt;="&amp;Resumen!$B$2,Gastos!$A$2:$A$101,"&lt;"&amp;DATE(YEAR(Resumen!$B$2),MONTH(Resumen!$B$2)+1,1)))</x:f>
      </x:c>
      <x:c r="D44" s="12" t="str">
        <x:f>IF(A44="","",B44-C44)</x:f>
      </x:c>
    </x:row>
    <x:row r="45">
      <x:c r="A45" s="9"/>
      <x:c r="B45" s="11" t="n"/>
      <x:c r="C45" s="12" t="str">
        <x:f>IF(A45="","",SUMIFS(Gastos!$D$2:$D$101,Gastos!$B$2:$B$101,A45,Gastos!$A$2:$A$101,"&gt;="&amp;Resumen!$B$2,Gastos!$A$2:$A$101,"&lt;"&amp;DATE(YEAR(Resumen!$B$2),MONTH(Resumen!$B$2)+1,1)))</x:f>
      </x:c>
      <x:c r="D45" s="12" t="str">
        <x:f>IF(A45="","",B45-C45)</x:f>
      </x:c>
    </x:row>
    <x:row r="46">
      <x:c r="A46" s="9"/>
      <x:c r="B46" s="11" t="n"/>
      <x:c r="C46" s="12" t="str">
        <x:f>IF(A46="","",SUMIFS(Gastos!$D$2:$D$101,Gastos!$B$2:$B$101,A46,Gastos!$A$2:$A$101,"&gt;="&amp;Resumen!$B$2,Gastos!$A$2:$A$101,"&lt;"&amp;DATE(YEAR(Resumen!$B$2),MONTH(Resumen!$B$2)+1,1)))</x:f>
      </x:c>
      <x:c r="D46" s="12" t="str">
        <x:f>IF(A46="","",B46-C46)</x:f>
      </x:c>
    </x:row>
    <x:row r="47">
      <x:c r="A47" s="9"/>
      <x:c r="B47" s="11" t="n"/>
      <x:c r="C47" s="12" t="str">
        <x:f>IF(A47="","",SUMIFS(Gastos!$D$2:$D$101,Gastos!$B$2:$B$101,A47,Gastos!$A$2:$A$101,"&gt;="&amp;Resumen!$B$2,Gastos!$A$2:$A$101,"&lt;"&amp;DATE(YEAR(Resumen!$B$2),MONTH(Resumen!$B$2)+1,1)))</x:f>
      </x:c>
      <x:c r="D47" s="12" t="str">
        <x:f>IF(A47="","",B47-C47)</x:f>
      </x:c>
    </x:row>
    <x:row r="48">
      <x:c r="A48" s="9"/>
      <x:c r="B48" s="11" t="n"/>
      <x:c r="C48" s="12" t="str">
        <x:f>IF(A48="","",SUMIFS(Gastos!$D$2:$D$101,Gastos!$B$2:$B$101,A48,Gastos!$A$2:$A$101,"&gt;="&amp;Resumen!$B$2,Gastos!$A$2:$A$101,"&lt;"&amp;DATE(YEAR(Resumen!$B$2),MONTH(Resumen!$B$2)+1,1)))</x:f>
      </x:c>
      <x:c r="D48" s="12" t="str">
        <x:f>IF(A48="","",B48-C48)</x:f>
      </x:c>
    </x:row>
    <x:row r="49">
      <x:c r="A49" s="9"/>
      <x:c r="B49" s="11" t="n"/>
      <x:c r="C49" s="12" t="str">
        <x:f>IF(A49="","",SUMIFS(Gastos!$D$2:$D$101,Gastos!$B$2:$B$101,A49,Gastos!$A$2:$A$101,"&gt;="&amp;Resumen!$B$2,Gastos!$A$2:$A$101,"&lt;"&amp;DATE(YEAR(Resumen!$B$2),MONTH(Resumen!$B$2)+1,1)))</x:f>
      </x:c>
      <x:c r="D49" s="12" t="str">
        <x:f>IF(A49="","",B49-C49)</x:f>
      </x:c>
    </x:row>
    <x:row r="50">
      <x:c r="A50" s="9"/>
      <x:c r="B50" s="11" t="n"/>
      <x:c r="C50" s="12" t="str">
        <x:f>IF(A50="","",SUMIFS(Gastos!$D$2:$D$101,Gastos!$B$2:$B$101,A50,Gastos!$A$2:$A$101,"&gt;="&amp;Resumen!$B$2,Gastos!$A$2:$A$101,"&lt;"&amp;DATE(YEAR(Resumen!$B$2),MONTH(Resumen!$B$2)+1,1)))</x:f>
      </x:c>
      <x:c r="D50" s="12" t="str">
        <x:f>IF(A50="","",B50-C50)</x:f>
      </x:c>
    </x:row>
    <x:row r="51">
      <x:c r="A51" s="9"/>
      <x:c r="B51" s="11" t="n"/>
      <x:c r="C51" s="12" t="str">
        <x:f>IF(A51="","",SUMIFS(Gastos!$D$2:$D$101,Gastos!$B$2:$B$101,A51,Gastos!$A$2:$A$101,"&gt;="&amp;Resumen!$B$2,Gastos!$A$2:$A$101,"&lt;"&amp;DATE(YEAR(Resumen!$B$2),MONTH(Resumen!$B$2)+1,1)))</x:f>
      </x:c>
      <x:c r="D51" s="12" t="str">
        <x:f>IF(A51="","",B51-C51)</x:f>
      </x:c>
    </x:row>
    <x:row r="52">
      <x:c r="A52" s="9"/>
      <x:c r="B52" s="11" t="n"/>
      <x:c r="C52" s="12" t="str">
        <x:f>IF(A52="","",SUMIFS(Gastos!$D$2:$D$101,Gastos!$B$2:$B$101,A52,Gastos!$A$2:$A$101,"&gt;="&amp;Resumen!$B$2,Gastos!$A$2:$A$101,"&lt;"&amp;DATE(YEAR(Resumen!$B$2),MONTH(Resumen!$B$2)+1,1)))</x:f>
      </x:c>
      <x:c r="D52" s="12" t="str">
        <x:f>IF(A52="","",B52-C52)</x:f>
      </x:c>
    </x:row>
    <x:row r="53">
      <x:c r="A53" s="9"/>
      <x:c r="B53" s="11" t="n"/>
      <x:c r="C53" s="12" t="str">
        <x:f>IF(A53="","",SUMIFS(Gastos!$D$2:$D$101,Gastos!$B$2:$B$101,A53,Gastos!$A$2:$A$101,"&gt;="&amp;Resumen!$B$2,Gastos!$A$2:$A$101,"&lt;"&amp;DATE(YEAR(Resumen!$B$2),MONTH(Resumen!$B$2)+1,1)))</x:f>
      </x:c>
      <x:c r="D53" s="12" t="str">
        <x:f>IF(A53="","",B53-C53)</x:f>
      </x:c>
    </x:row>
    <x:row r="54">
      <x:c r="A54" s="9"/>
      <x:c r="B54" s="11" t="n"/>
      <x:c r="C54" s="12" t="str">
        <x:f>IF(A54="","",SUMIFS(Gastos!$D$2:$D$101,Gastos!$B$2:$B$101,A54,Gastos!$A$2:$A$101,"&gt;="&amp;Resumen!$B$2,Gastos!$A$2:$A$101,"&lt;"&amp;DATE(YEAR(Resumen!$B$2),MONTH(Resumen!$B$2)+1,1)))</x:f>
      </x:c>
      <x:c r="D54" s="12" t="str">
        <x:f>IF(A54="","",B54-C54)</x:f>
      </x:c>
    </x:row>
    <x:row r="55">
      <x:c r="A55" s="9"/>
      <x:c r="B55" s="11" t="n"/>
      <x:c r="C55" s="12" t="str">
        <x:f>IF(A55="","",SUMIFS(Gastos!$D$2:$D$101,Gastos!$B$2:$B$101,A55,Gastos!$A$2:$A$101,"&gt;="&amp;Resumen!$B$2,Gastos!$A$2:$A$101,"&lt;"&amp;DATE(YEAR(Resumen!$B$2),MONTH(Resumen!$B$2)+1,1)))</x:f>
      </x:c>
      <x:c r="D55" s="12" t="str">
        <x:f>IF(A55="","",B55-C55)</x:f>
      </x:c>
    </x:row>
    <x:row r="56">
      <x:c r="A56" s="9"/>
      <x:c r="B56" s="11" t="n"/>
      <x:c r="C56" s="12" t="str">
        <x:f>IF(A56="","",SUMIFS(Gastos!$D$2:$D$101,Gastos!$B$2:$B$101,A56,Gastos!$A$2:$A$101,"&gt;="&amp;Resumen!$B$2,Gastos!$A$2:$A$101,"&lt;"&amp;DATE(YEAR(Resumen!$B$2),MONTH(Resumen!$B$2)+1,1)))</x:f>
      </x:c>
      <x:c r="D56" s="12" t="str">
        <x:f>IF(A56="","",B56-C56)</x:f>
      </x:c>
    </x:row>
    <x:row r="57">
      <x:c r="A57" s="9"/>
      <x:c r="B57" s="11" t="n"/>
      <x:c r="C57" s="12" t="str">
        <x:f>IF(A57="","",SUMIFS(Gastos!$D$2:$D$101,Gastos!$B$2:$B$101,A57,Gastos!$A$2:$A$101,"&gt;="&amp;Resumen!$B$2,Gastos!$A$2:$A$101,"&lt;"&amp;DATE(YEAR(Resumen!$B$2),MONTH(Resumen!$B$2)+1,1)))</x:f>
      </x:c>
      <x:c r="D57" s="12" t="str">
        <x:f>IF(A57="","",B57-C57)</x:f>
      </x:c>
    </x:row>
    <x:row r="58">
      <x:c r="A58" s="9"/>
      <x:c r="B58" s="11" t="n"/>
      <x:c r="C58" s="12" t="str">
        <x:f>IF(A58="","",SUMIFS(Gastos!$D$2:$D$101,Gastos!$B$2:$B$101,A58,Gastos!$A$2:$A$101,"&gt;="&amp;Resumen!$B$2,Gastos!$A$2:$A$101,"&lt;"&amp;DATE(YEAR(Resumen!$B$2),MONTH(Resumen!$B$2)+1,1)))</x:f>
      </x:c>
      <x:c r="D58" s="12" t="str">
        <x:f>IF(A58="","",B58-C58)</x:f>
      </x:c>
    </x:row>
    <x:row r="59">
      <x:c r="A59" s="9"/>
      <x:c r="B59" s="11" t="n"/>
      <x:c r="C59" s="12" t="str">
        <x:f>IF(A59="","",SUMIFS(Gastos!$D$2:$D$101,Gastos!$B$2:$B$101,A59,Gastos!$A$2:$A$101,"&gt;="&amp;Resumen!$B$2,Gastos!$A$2:$A$101,"&lt;"&amp;DATE(YEAR(Resumen!$B$2),MONTH(Resumen!$B$2)+1,1)))</x:f>
      </x:c>
      <x:c r="D59" s="12" t="str">
        <x:f>IF(A59="","",B59-C59)</x:f>
      </x:c>
    </x:row>
    <x:row r="60">
      <x:c r="A60" s="9"/>
      <x:c r="B60" s="11" t="n"/>
      <x:c r="C60" s="12" t="str">
        <x:f>IF(A60="","",SUMIFS(Gastos!$D$2:$D$101,Gastos!$B$2:$B$101,A60,Gastos!$A$2:$A$101,"&gt;="&amp;Resumen!$B$2,Gastos!$A$2:$A$101,"&lt;"&amp;DATE(YEAR(Resumen!$B$2),MONTH(Resumen!$B$2)+1,1)))</x:f>
      </x:c>
      <x:c r="D60" s="12" t="str">
        <x:f>IF(A60="","",B60-C60)</x:f>
      </x:c>
    </x:row>
    <x:row r="61">
      <x:c r="A61" s="9"/>
      <x:c r="B61" s="11" t="n"/>
      <x:c r="C61" s="12" t="str">
        <x:f>IF(A61="","",SUMIFS(Gastos!$D$2:$D$101,Gastos!$B$2:$B$101,A61,Gastos!$A$2:$A$101,"&gt;="&amp;Resumen!$B$2,Gastos!$A$2:$A$101,"&lt;"&amp;DATE(YEAR(Resumen!$B$2),MONTH(Resumen!$B$2)+1,1)))</x:f>
      </x:c>
      <x:c r="D61" s="12" t="str">
        <x:f>IF(A61="","",B61-C61)</x:f>
      </x:c>
    </x:row>
    <x:row r="62">
      <x:c r="A62" s="9"/>
      <x:c r="B62" s="11" t="n"/>
      <x:c r="C62" s="12" t="str">
        <x:f>IF(A62="","",SUMIFS(Gastos!$D$2:$D$101,Gastos!$B$2:$B$101,A62,Gastos!$A$2:$A$101,"&gt;="&amp;Resumen!$B$2,Gastos!$A$2:$A$101,"&lt;"&amp;DATE(YEAR(Resumen!$B$2),MONTH(Resumen!$B$2)+1,1)))</x:f>
      </x:c>
      <x:c r="D62" s="12" t="str">
        <x:f>IF(A62="","",B62-C62)</x:f>
      </x:c>
    </x:row>
    <x:row r="63">
      <x:c r="A63" s="9"/>
      <x:c r="B63" s="11" t="n"/>
      <x:c r="C63" s="12" t="str">
        <x:f>IF(A63="","",SUMIFS(Gastos!$D$2:$D$101,Gastos!$B$2:$B$101,A63,Gastos!$A$2:$A$101,"&gt;="&amp;Resumen!$B$2,Gastos!$A$2:$A$101,"&lt;"&amp;DATE(YEAR(Resumen!$B$2),MONTH(Resumen!$B$2)+1,1)))</x:f>
      </x:c>
      <x:c r="D63" s="12" t="str">
        <x:f>IF(A63="","",B63-C63)</x:f>
      </x:c>
    </x:row>
    <x:row r="64">
      <x:c r="A64" s="9"/>
      <x:c r="B64" s="11" t="n"/>
      <x:c r="C64" s="12" t="str">
        <x:f>IF(A64="","",SUMIFS(Gastos!$D$2:$D$101,Gastos!$B$2:$B$101,A64,Gastos!$A$2:$A$101,"&gt;="&amp;Resumen!$B$2,Gastos!$A$2:$A$101,"&lt;"&amp;DATE(YEAR(Resumen!$B$2),MONTH(Resumen!$B$2)+1,1)))</x:f>
      </x:c>
      <x:c r="D64" s="12" t="str">
        <x:f>IF(A64="","",B64-C64)</x:f>
      </x:c>
    </x:row>
    <x:row r="65">
      <x:c r="A65" s="9"/>
      <x:c r="B65" s="11" t="n"/>
      <x:c r="C65" s="12" t="str">
        <x:f>IF(A65="","",SUMIFS(Gastos!$D$2:$D$101,Gastos!$B$2:$B$101,A65,Gastos!$A$2:$A$101,"&gt;="&amp;Resumen!$B$2,Gastos!$A$2:$A$101,"&lt;"&amp;DATE(YEAR(Resumen!$B$2),MONTH(Resumen!$B$2)+1,1)))</x:f>
      </x:c>
      <x:c r="D65" s="12" t="str">
        <x:f>IF(A65="","",B65-C65)</x:f>
      </x:c>
    </x:row>
    <x:row r="66">
      <x:c r="A66" s="9"/>
      <x:c r="B66" s="11" t="n"/>
      <x:c r="C66" s="12" t="str">
        <x:f>IF(A66="","",SUMIFS(Gastos!$D$2:$D$101,Gastos!$B$2:$B$101,A66,Gastos!$A$2:$A$101,"&gt;="&amp;Resumen!$B$2,Gastos!$A$2:$A$101,"&lt;"&amp;DATE(YEAR(Resumen!$B$2),MONTH(Resumen!$B$2)+1,1)))</x:f>
      </x:c>
      <x:c r="D66" s="12" t="str">
        <x:f>IF(A66="","",B66-C66)</x:f>
      </x:c>
    </x:row>
    <x:row r="67">
      <x:c r="A67" s="9"/>
      <x:c r="B67" s="11" t="n"/>
      <x:c r="C67" s="12" t="str">
        <x:f>IF(A67="","",SUMIFS(Gastos!$D$2:$D$101,Gastos!$B$2:$B$101,A67,Gastos!$A$2:$A$101,"&gt;="&amp;Resumen!$B$2,Gastos!$A$2:$A$101,"&lt;"&amp;DATE(YEAR(Resumen!$B$2),MONTH(Resumen!$B$2)+1,1)))</x:f>
      </x:c>
      <x:c r="D67" s="12" t="str">
        <x:f>IF(A67="","",B67-C67)</x:f>
      </x:c>
    </x:row>
    <x:row r="68">
      <x:c r="A68" s="9"/>
      <x:c r="B68" s="11" t="n"/>
      <x:c r="C68" s="12" t="str">
        <x:f>IF(A68="","",SUMIFS(Gastos!$D$2:$D$101,Gastos!$B$2:$B$101,A68,Gastos!$A$2:$A$101,"&gt;="&amp;Resumen!$B$2,Gastos!$A$2:$A$101,"&lt;"&amp;DATE(YEAR(Resumen!$B$2),MONTH(Resumen!$B$2)+1,1)))</x:f>
      </x:c>
      <x:c r="D68" s="12" t="str">
        <x:f>IF(A68="","",B68-C68)</x:f>
      </x:c>
    </x:row>
    <x:row r="69">
      <x:c r="A69" s="9"/>
      <x:c r="B69" s="11" t="n"/>
      <x:c r="C69" s="12" t="str">
        <x:f>IF(A69="","",SUMIFS(Gastos!$D$2:$D$101,Gastos!$B$2:$B$101,A69,Gastos!$A$2:$A$101,"&gt;="&amp;Resumen!$B$2,Gastos!$A$2:$A$101,"&lt;"&amp;DATE(YEAR(Resumen!$B$2),MONTH(Resumen!$B$2)+1,1)))</x:f>
      </x:c>
      <x:c r="D69" s="12" t="str">
        <x:f>IF(A69="","",B69-C69)</x:f>
      </x:c>
    </x:row>
    <x:row r="70">
      <x:c r="A70" s="9"/>
      <x:c r="B70" s="11" t="n"/>
      <x:c r="C70" s="12" t="str">
        <x:f>IF(A70="","",SUMIFS(Gastos!$D$2:$D$101,Gastos!$B$2:$B$101,A70,Gastos!$A$2:$A$101,"&gt;="&amp;Resumen!$B$2,Gastos!$A$2:$A$101,"&lt;"&amp;DATE(YEAR(Resumen!$B$2),MONTH(Resumen!$B$2)+1,1)))</x:f>
      </x:c>
      <x:c r="D70" s="12" t="str">
        <x:f>IF(A70="","",B70-C70)</x:f>
      </x:c>
    </x:row>
    <x:row r="71">
      <x:c r="A71" s="9"/>
      <x:c r="B71" s="11" t="n"/>
      <x:c r="C71" s="12" t="str">
        <x:f>IF(A71="","",SUMIFS(Gastos!$D$2:$D$101,Gastos!$B$2:$B$101,A71,Gastos!$A$2:$A$101,"&gt;="&amp;Resumen!$B$2,Gastos!$A$2:$A$101,"&lt;"&amp;DATE(YEAR(Resumen!$B$2),MONTH(Resumen!$B$2)+1,1)))</x:f>
      </x:c>
      <x:c r="D71" s="12" t="str">
        <x:f>IF(A71="","",B71-C71)</x:f>
      </x:c>
    </x:row>
    <x:row r="72">
      <x:c r="A72" s="9"/>
      <x:c r="B72" s="11" t="n"/>
      <x:c r="C72" s="12" t="str">
        <x:f>IF(A72="","",SUMIFS(Gastos!$D$2:$D$101,Gastos!$B$2:$B$101,A72,Gastos!$A$2:$A$101,"&gt;="&amp;Resumen!$B$2,Gastos!$A$2:$A$101,"&lt;"&amp;DATE(YEAR(Resumen!$B$2),MONTH(Resumen!$B$2)+1,1)))</x:f>
      </x:c>
      <x:c r="D72" s="12" t="str">
        <x:f>IF(A72="","",B72-C72)</x:f>
      </x:c>
    </x:row>
    <x:row r="73">
      <x:c r="A73" s="9"/>
      <x:c r="B73" s="11" t="n"/>
      <x:c r="C73" s="12" t="str">
        <x:f>IF(A73="","",SUMIFS(Gastos!$D$2:$D$101,Gastos!$B$2:$B$101,A73,Gastos!$A$2:$A$101,"&gt;="&amp;Resumen!$B$2,Gastos!$A$2:$A$101,"&lt;"&amp;DATE(YEAR(Resumen!$B$2),MONTH(Resumen!$B$2)+1,1)))</x:f>
      </x:c>
      <x:c r="D73" s="12" t="str">
        <x:f>IF(A73="","",B73-C73)</x:f>
      </x:c>
    </x:row>
    <x:row r="74">
      <x:c r="A74" s="9"/>
      <x:c r="B74" s="11" t="n"/>
      <x:c r="C74" s="12" t="str">
        <x:f>IF(A74="","",SUMIFS(Gastos!$D$2:$D$101,Gastos!$B$2:$B$101,A74,Gastos!$A$2:$A$101,"&gt;="&amp;Resumen!$B$2,Gastos!$A$2:$A$101,"&lt;"&amp;DATE(YEAR(Resumen!$B$2),MONTH(Resumen!$B$2)+1,1)))</x:f>
      </x:c>
      <x:c r="D74" s="12" t="str">
        <x:f>IF(A74="","",B74-C74)</x:f>
      </x:c>
    </x:row>
    <x:row r="75">
      <x:c r="A75" s="9"/>
      <x:c r="B75" s="11" t="n"/>
      <x:c r="C75" s="12" t="str">
        <x:f>IF(A75="","",SUMIFS(Gastos!$D$2:$D$101,Gastos!$B$2:$B$101,A75,Gastos!$A$2:$A$101,"&gt;="&amp;Resumen!$B$2,Gastos!$A$2:$A$101,"&lt;"&amp;DATE(YEAR(Resumen!$B$2),MONTH(Resumen!$B$2)+1,1)))</x:f>
      </x:c>
      <x:c r="D75" s="12" t="str">
        <x:f>IF(A75="","",B75-C75)</x:f>
      </x:c>
    </x:row>
    <x:row r="76">
      <x:c r="A76" s="9"/>
      <x:c r="B76" s="11" t="n"/>
      <x:c r="C76" s="12" t="str">
        <x:f>IF(A76="","",SUMIFS(Gastos!$D$2:$D$101,Gastos!$B$2:$B$101,A76,Gastos!$A$2:$A$101,"&gt;="&amp;Resumen!$B$2,Gastos!$A$2:$A$101,"&lt;"&amp;DATE(YEAR(Resumen!$B$2),MONTH(Resumen!$B$2)+1,1)))</x:f>
      </x:c>
      <x:c r="D76" s="12" t="str">
        <x:f>IF(A76="","",B76-C76)</x:f>
      </x:c>
    </x:row>
    <x:row r="77">
      <x:c r="A77" s="9"/>
      <x:c r="B77" s="11" t="n"/>
      <x:c r="C77" s="12" t="str">
        <x:f>IF(A77="","",SUMIFS(Gastos!$D$2:$D$101,Gastos!$B$2:$B$101,A77,Gastos!$A$2:$A$101,"&gt;="&amp;Resumen!$B$2,Gastos!$A$2:$A$101,"&lt;"&amp;DATE(YEAR(Resumen!$B$2),MONTH(Resumen!$B$2)+1,1)))</x:f>
      </x:c>
      <x:c r="D77" s="12" t="str">
        <x:f>IF(A77="","",B77-C77)</x:f>
      </x:c>
    </x:row>
    <x:row r="78">
      <x:c r="A78" s="9"/>
      <x:c r="B78" s="11" t="n"/>
      <x:c r="C78" s="12" t="str">
        <x:f>IF(A78="","",SUMIFS(Gastos!$D$2:$D$101,Gastos!$B$2:$B$101,A78,Gastos!$A$2:$A$101,"&gt;="&amp;Resumen!$B$2,Gastos!$A$2:$A$101,"&lt;"&amp;DATE(YEAR(Resumen!$B$2),MONTH(Resumen!$B$2)+1,1)))</x:f>
      </x:c>
      <x:c r="D78" s="12" t="str">
        <x:f>IF(A78="","",B78-C78)</x:f>
      </x:c>
    </x:row>
    <x:row r="79">
      <x:c r="A79" s="9"/>
      <x:c r="B79" s="11" t="n"/>
      <x:c r="C79" s="12" t="str">
        <x:f>IF(A79="","",SUMIFS(Gastos!$D$2:$D$101,Gastos!$B$2:$B$101,A79,Gastos!$A$2:$A$101,"&gt;="&amp;Resumen!$B$2,Gastos!$A$2:$A$101,"&lt;"&amp;DATE(YEAR(Resumen!$B$2),MONTH(Resumen!$B$2)+1,1)))</x:f>
      </x:c>
      <x:c r="D79" s="12" t="str">
        <x:f>IF(A79="","",B79-C79)</x:f>
      </x:c>
    </x:row>
    <x:row r="80">
      <x:c r="A80" s="9"/>
      <x:c r="B80" s="11" t="n"/>
      <x:c r="C80" s="12" t="str">
        <x:f>IF(A80="","",SUMIFS(Gastos!$D$2:$D$101,Gastos!$B$2:$B$101,A80,Gastos!$A$2:$A$101,"&gt;="&amp;Resumen!$B$2,Gastos!$A$2:$A$101,"&lt;"&amp;DATE(YEAR(Resumen!$B$2),MONTH(Resumen!$B$2)+1,1)))</x:f>
      </x:c>
      <x:c r="D80" s="12" t="str">
        <x:f>IF(A80="","",B80-C80)</x:f>
      </x:c>
    </x:row>
    <x:row r="81">
      <x:c r="A81" s="9"/>
      <x:c r="B81" s="11" t="n"/>
      <x:c r="C81" s="12" t="str">
        <x:f>IF(A81="","",SUMIFS(Gastos!$D$2:$D$101,Gastos!$B$2:$B$101,A81,Gastos!$A$2:$A$101,"&gt;="&amp;Resumen!$B$2,Gastos!$A$2:$A$101,"&lt;"&amp;DATE(YEAR(Resumen!$B$2),MONTH(Resumen!$B$2)+1,1)))</x:f>
      </x:c>
      <x:c r="D81" s="12" t="str">
        <x:f>IF(A81="","",B81-C81)</x:f>
      </x:c>
    </x:row>
    <x:row r="82">
      <x:c r="A82" s="9"/>
      <x:c r="B82" s="11" t="n"/>
      <x:c r="C82" s="12" t="str">
        <x:f>IF(A82="","",SUMIFS(Gastos!$D$2:$D$101,Gastos!$B$2:$B$101,A82,Gastos!$A$2:$A$101,"&gt;="&amp;Resumen!$B$2,Gastos!$A$2:$A$101,"&lt;"&amp;DATE(YEAR(Resumen!$B$2),MONTH(Resumen!$B$2)+1,1)))</x:f>
      </x:c>
      <x:c r="D82" s="12" t="str">
        <x:f>IF(A82="","",B82-C82)</x:f>
      </x:c>
    </x:row>
    <x:row r="83">
      <x:c r="A83" s="9"/>
      <x:c r="B83" s="11" t="n"/>
      <x:c r="C83" s="12" t="str">
        <x:f>IF(A83="","",SUMIFS(Gastos!$D$2:$D$101,Gastos!$B$2:$B$101,A83,Gastos!$A$2:$A$101,"&gt;="&amp;Resumen!$B$2,Gastos!$A$2:$A$101,"&lt;"&amp;DATE(YEAR(Resumen!$B$2),MONTH(Resumen!$B$2)+1,1)))</x:f>
      </x:c>
      <x:c r="D83" s="12" t="str">
        <x:f>IF(A83="","",B83-C83)</x:f>
      </x:c>
    </x:row>
    <x:row r="84">
      <x:c r="A84" s="9"/>
      <x:c r="B84" s="11" t="n"/>
      <x:c r="C84" s="12" t="str">
        <x:f>IF(A84="","",SUMIFS(Gastos!$D$2:$D$101,Gastos!$B$2:$B$101,A84,Gastos!$A$2:$A$101,"&gt;="&amp;Resumen!$B$2,Gastos!$A$2:$A$101,"&lt;"&amp;DATE(YEAR(Resumen!$B$2),MONTH(Resumen!$B$2)+1,1)))</x:f>
      </x:c>
      <x:c r="D84" s="12" t="str">
        <x:f>IF(A84="","",B84-C84)</x:f>
      </x:c>
    </x:row>
    <x:row r="85">
      <x:c r="A85" s="9"/>
      <x:c r="B85" s="11" t="n"/>
      <x:c r="C85" s="12" t="str">
        <x:f>IF(A85="","",SUMIFS(Gastos!$D$2:$D$101,Gastos!$B$2:$B$101,A85,Gastos!$A$2:$A$101,"&gt;="&amp;Resumen!$B$2,Gastos!$A$2:$A$101,"&lt;"&amp;DATE(YEAR(Resumen!$B$2),MONTH(Resumen!$B$2)+1,1)))</x:f>
      </x:c>
      <x:c r="D85" s="12" t="str">
        <x:f>IF(A85="","",B85-C85)</x:f>
      </x:c>
    </x:row>
    <x:row r="86">
      <x:c r="A86" s="9"/>
      <x:c r="B86" s="11" t="n"/>
      <x:c r="C86" s="12" t="str">
        <x:f>IF(A86="","",SUMIFS(Gastos!$D$2:$D$101,Gastos!$B$2:$B$101,A86,Gastos!$A$2:$A$101,"&gt;="&amp;Resumen!$B$2,Gastos!$A$2:$A$101,"&lt;"&amp;DATE(YEAR(Resumen!$B$2),MONTH(Resumen!$B$2)+1,1)))</x:f>
      </x:c>
      <x:c r="D86" s="12" t="str">
        <x:f>IF(A86="","",B86-C86)</x:f>
      </x:c>
    </x:row>
    <x:row r="87">
      <x:c r="A87" s="9"/>
      <x:c r="B87" s="11" t="n"/>
      <x:c r="C87" s="12" t="str">
        <x:f>IF(A87="","",SUMIFS(Gastos!$D$2:$D$101,Gastos!$B$2:$B$101,A87,Gastos!$A$2:$A$101,"&gt;="&amp;Resumen!$B$2,Gastos!$A$2:$A$101,"&lt;"&amp;DATE(YEAR(Resumen!$B$2),MONTH(Resumen!$B$2)+1,1)))</x:f>
      </x:c>
      <x:c r="D87" s="12" t="str">
        <x:f>IF(A87="","",B87-C87)</x:f>
      </x:c>
    </x:row>
    <x:row r="88">
      <x:c r="A88" s="9"/>
      <x:c r="B88" s="11" t="n"/>
      <x:c r="C88" s="12" t="str">
        <x:f>IF(A88="","",SUMIFS(Gastos!$D$2:$D$101,Gastos!$B$2:$B$101,A88,Gastos!$A$2:$A$101,"&gt;="&amp;Resumen!$B$2,Gastos!$A$2:$A$101,"&lt;"&amp;DATE(YEAR(Resumen!$B$2),MONTH(Resumen!$B$2)+1,1)))</x:f>
      </x:c>
      <x:c r="D88" s="12" t="str">
        <x:f>IF(A88="","",B88-C88)</x:f>
      </x:c>
    </x:row>
    <x:row r="89">
      <x:c r="A89" s="9"/>
      <x:c r="B89" s="11" t="n"/>
      <x:c r="C89" s="12" t="str">
        <x:f>IF(A89="","",SUMIFS(Gastos!$D$2:$D$101,Gastos!$B$2:$B$101,A89,Gastos!$A$2:$A$101,"&gt;="&amp;Resumen!$B$2,Gastos!$A$2:$A$101,"&lt;"&amp;DATE(YEAR(Resumen!$B$2),MONTH(Resumen!$B$2)+1,1)))</x:f>
      </x:c>
      <x:c r="D89" s="12" t="str">
        <x:f>IF(A89="","",B89-C89)</x:f>
      </x:c>
    </x:row>
    <x:row r="90">
      <x:c r="A90" s="9"/>
      <x:c r="B90" s="11" t="n"/>
      <x:c r="C90" s="12" t="str">
        <x:f>IF(A90="","",SUMIFS(Gastos!$D$2:$D$101,Gastos!$B$2:$B$101,A90,Gastos!$A$2:$A$101,"&gt;="&amp;Resumen!$B$2,Gastos!$A$2:$A$101,"&lt;"&amp;DATE(YEAR(Resumen!$B$2),MONTH(Resumen!$B$2)+1,1)))</x:f>
      </x:c>
      <x:c r="D90" s="12" t="str">
        <x:f>IF(A90="","",B90-C90)</x:f>
      </x:c>
    </x:row>
    <x:row r="91">
      <x:c r="A91" s="9"/>
      <x:c r="B91" s="11" t="n"/>
      <x:c r="C91" s="12" t="str">
        <x:f>IF(A91="","",SUMIFS(Gastos!$D$2:$D$101,Gastos!$B$2:$B$101,A91,Gastos!$A$2:$A$101,"&gt;="&amp;Resumen!$B$2,Gastos!$A$2:$A$101,"&lt;"&amp;DATE(YEAR(Resumen!$B$2),MONTH(Resumen!$B$2)+1,1)))</x:f>
      </x:c>
      <x:c r="D91" s="12" t="str">
        <x:f>IF(A91="","",B91-C91)</x:f>
      </x:c>
    </x:row>
    <x:row r="92">
      <x:c r="A92" s="9"/>
      <x:c r="B92" s="11" t="n"/>
      <x:c r="C92" s="12" t="str">
        <x:f>IF(A92="","",SUMIFS(Gastos!$D$2:$D$101,Gastos!$B$2:$B$101,A92,Gastos!$A$2:$A$101,"&gt;="&amp;Resumen!$B$2,Gastos!$A$2:$A$101,"&lt;"&amp;DATE(YEAR(Resumen!$B$2),MONTH(Resumen!$B$2)+1,1)))</x:f>
      </x:c>
      <x:c r="D92" s="12" t="str">
        <x:f>IF(A92="","",B92-C92)</x:f>
      </x:c>
    </x:row>
    <x:row r="93">
      <x:c r="A93" s="9"/>
      <x:c r="B93" s="11" t="n"/>
      <x:c r="C93" s="12" t="str">
        <x:f>IF(A93="","",SUMIFS(Gastos!$D$2:$D$101,Gastos!$B$2:$B$101,A93,Gastos!$A$2:$A$101,"&gt;="&amp;Resumen!$B$2,Gastos!$A$2:$A$101,"&lt;"&amp;DATE(YEAR(Resumen!$B$2),MONTH(Resumen!$B$2)+1,1)))</x:f>
      </x:c>
      <x:c r="D93" s="12" t="str">
        <x:f>IF(A93="","",B93-C93)</x:f>
      </x:c>
    </x:row>
    <x:row r="94">
      <x:c r="A94" s="9"/>
      <x:c r="B94" s="11" t="n"/>
      <x:c r="C94" s="12" t="str">
        <x:f>IF(A94="","",SUMIFS(Gastos!$D$2:$D$101,Gastos!$B$2:$B$101,A94,Gastos!$A$2:$A$101,"&gt;="&amp;Resumen!$B$2,Gastos!$A$2:$A$101,"&lt;"&amp;DATE(YEAR(Resumen!$B$2),MONTH(Resumen!$B$2)+1,1)))</x:f>
      </x:c>
      <x:c r="D94" s="12" t="str">
        <x:f>IF(A94="","",B94-C94)</x:f>
      </x:c>
    </x:row>
    <x:row r="95">
      <x:c r="A95" s="9"/>
      <x:c r="B95" s="11" t="n"/>
      <x:c r="C95" s="12" t="str">
        <x:f>IF(A95="","",SUMIFS(Gastos!$D$2:$D$101,Gastos!$B$2:$B$101,A95,Gastos!$A$2:$A$101,"&gt;="&amp;Resumen!$B$2,Gastos!$A$2:$A$101,"&lt;"&amp;DATE(YEAR(Resumen!$B$2),MONTH(Resumen!$B$2)+1,1)))</x:f>
      </x:c>
      <x:c r="D95" s="12" t="str">
        <x:f>IF(A95="","",B95-C95)</x:f>
      </x:c>
    </x:row>
    <x:row r="96">
      <x:c r="A96" s="9"/>
      <x:c r="B96" s="11" t="n"/>
      <x:c r="C96" s="12" t="str">
        <x:f>IF(A96="","",SUMIFS(Gastos!$D$2:$D$101,Gastos!$B$2:$B$101,A96,Gastos!$A$2:$A$101,"&gt;="&amp;Resumen!$B$2,Gastos!$A$2:$A$101,"&lt;"&amp;DATE(YEAR(Resumen!$B$2),MONTH(Resumen!$B$2)+1,1)))</x:f>
      </x:c>
      <x:c r="D96" s="12" t="str">
        <x:f>IF(A96="","",B96-C96)</x:f>
      </x:c>
    </x:row>
    <x:row r="97">
      <x:c r="A97" s="9"/>
      <x:c r="B97" s="11" t="n"/>
      <x:c r="C97" s="12" t="str">
        <x:f>IF(A97="","",SUMIFS(Gastos!$D$2:$D$101,Gastos!$B$2:$B$101,A97,Gastos!$A$2:$A$101,"&gt;="&amp;Resumen!$B$2,Gastos!$A$2:$A$101,"&lt;"&amp;DATE(YEAR(Resumen!$B$2),MONTH(Resumen!$B$2)+1,1)))</x:f>
      </x:c>
      <x:c r="D97" s="12" t="str">
        <x:f>IF(A97="","",B97-C97)</x:f>
      </x:c>
    </x:row>
    <x:row r="98">
      <x:c r="A98" s="9"/>
      <x:c r="B98" s="11" t="n"/>
      <x:c r="C98" s="12" t="str">
        <x:f>IF(A98="","",SUMIFS(Gastos!$D$2:$D$101,Gastos!$B$2:$B$101,A98,Gastos!$A$2:$A$101,"&gt;="&amp;Resumen!$B$2,Gastos!$A$2:$A$101,"&lt;"&amp;DATE(YEAR(Resumen!$B$2),MONTH(Resumen!$B$2)+1,1)))</x:f>
      </x:c>
      <x:c r="D98" s="12" t="str">
        <x:f>IF(A98="","",B98-C98)</x:f>
      </x:c>
    </x:row>
    <x:row r="99">
      <x:c r="A99" s="9"/>
      <x:c r="B99" s="11" t="n"/>
      <x:c r="C99" s="12" t="str">
        <x:f>IF(A99="","",SUMIFS(Gastos!$D$2:$D$101,Gastos!$B$2:$B$101,A99,Gastos!$A$2:$A$101,"&gt;="&amp;Resumen!$B$2,Gastos!$A$2:$A$101,"&lt;"&amp;DATE(YEAR(Resumen!$B$2),MONTH(Resumen!$B$2)+1,1)))</x:f>
      </x:c>
      <x:c r="D99" s="12" t="str">
        <x:f>IF(A99="","",B99-C99)</x:f>
      </x:c>
    </x:row>
    <x:row r="100">
      <x:c r="A100" s="9"/>
      <x:c r="B100" s="11" t="n"/>
      <x:c r="C100" s="12" t="str">
        <x:f>IF(A100="","",SUMIFS(Gastos!$D$2:$D$101,Gastos!$B$2:$B$101,A100,Gastos!$A$2:$A$101,"&gt;="&amp;Resumen!$B$2,Gastos!$A$2:$A$101,"&lt;"&amp;DATE(YEAR(Resumen!$B$2),MONTH(Resumen!$B$2)+1,1)))</x:f>
      </x:c>
      <x:c r="D100" s="12" t="str">
        <x:f>IF(A100="","",B100-C100)</x:f>
      </x:c>
    </x:row>
    <x:row r="101">
      <x:c r="A101" s="9"/>
      <x:c r="B101" s="11" t="n"/>
      <x:c r="C101" s="12" t="str">
        <x:f>IF(A101="","",SUMIFS(Gastos!$D$2:$D$101,Gastos!$B$2:$B$101,A101,Gastos!$A$2:$A$101,"&gt;="&amp;Resumen!$B$2,Gastos!$A$2:$A$101,"&lt;"&amp;DATE(YEAR(Resumen!$B$2),MONTH(Resumen!$B$2)+1,1)))</x:f>
      </x:c>
      <x:c r="D101" s="12" t="str">
        <x:f>IF(A101="","",B101-C101)</x:f>
      </x:c>
    </x:row>
  </x:sheetData>
  <x:conditionalFormatting sqref="A2:A101">
    <x:cfRule type="expression" dxfId="1" priority="1">
      <x:formula>AND($A2&lt;&gt;"",COUNTIF($A$2:$A$101,$A2)&gt;1)</x:formula>
    </x:cfRule>
  </x:conditionalFormatting>
  <x:dataValidations count="1">
    <x:dataValidation type="decimal" errorStyle="stop" operator="greaterThanOrEqual" showErrorMessage="1" errorTitle="Revisa el dato" error="Introduce un número igual o mayor que cero." sqref="B2:B101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308894978554e2d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22" customWidth="1"/>
    <x:col min="2" max="2" width="22" customWidth="1"/>
    <x:col min="3" max="3" width="22" customWidth="1"/>
    <x:col min="4" max="4" width="22" customWidth="1"/>
    <x:col min="5" max="5" width="44" hidden="0" customWidth="1"/>
  </x:cols>
  <x:sheetData>
    <x:row r="1">
      <x:c r="A1" s="2" t="inlineStr">
        <x:is>
          <x:t xml:space="preserve">Fecha</x:t>
        </x:is>
      </x:c>
      <x:c r="B1" s="2" t="inlineStr">
        <x:is>
          <x:t xml:space="preserve">Categoría</x:t>
        </x:is>
      </x:c>
      <x:c r="C1" s="2" t="inlineStr">
        <x:is>
          <x:t xml:space="preserve">Concepto</x:t>
        </x:is>
      </x:c>
      <x:c r="D1" s="2" t="inlineStr">
        <x:is>
          <x:t xml:space="preserve">Importe</x:t>
        </x:is>
      </x:c>
      <x:c r="E1" s="7" t="str">
        <x:v>Revisión</x:v>
      </x:c>
    </x:row>
    <x:row r="2">
      <x:c r="A2" s="8" t="n">
        <x:v>46296</x:v>
      </x:c>
      <x:c r="B2" s="9" t="inlineStr">
        <x:is>
          <x:t xml:space="preserve">Alimentación</x:t>
        </x:is>
      </x:c>
      <x:c r="C2" s="9" t="inlineStr">
        <x:is>
          <x:t xml:space="preserve">Compra ficticia</x:t>
        </x:is>
      </x:c>
      <x:c r="D2" s="11" t="n">
        <x:v>45</x:v>
      </x:c>
      <x:c r="E2" s="10" t="str">
        <x:f>IF(COUNTA(A2:D2)=0,"",IF(OR(A2="",B2="",C2="",D2=""),"Revisar: faltan datos",IF(COUNTIF(Presupuesto!$A$2:$A$101,B2)&lt;&gt;1,"Revisar: categoría desconocida o repetida",IF(OR(NOT(ISNUMBER(A2)),NOT(ISNUMBER(D2)),D2&lt;=0),"Revisar: fecha o importe","OK"))))</x:f>
        <x:v>OK</x:v>
      </x:c>
    </x:row>
    <x:row r="3">
      <x:c r="A3" s="8" t="n">
        <x:v>46297</x:v>
      </x:c>
      <x:c r="B3" s="9" t="inlineStr">
        <x:is>
          <x:t xml:space="preserve">Ocio</x:t>
        </x:is>
      </x:c>
      <x:c r="C3" s="9" t="inlineStr">
        <x:is>
          <x:t xml:space="preserve">Cine ficticio</x:t>
        </x:is>
      </x:c>
      <x:c r="D3" s="11" t="n">
        <x:v>18</x:v>
      </x:c>
      <x:c r="E3" s="10" t="str">
        <x:f>IF(COUNTA(A3:D3)=0,"",IF(OR(A3="",B3="",C3="",D3=""),"Revisar: faltan datos",IF(COUNTIF(Presupuesto!$A$2:$A$101,B3)&lt;&gt;1,"Revisar: categoría desconocida o repetida",IF(OR(NOT(ISNUMBER(A3)),NOT(ISNUMBER(D3)),D3&lt;=0),"Revisar: fecha o importe","OK"))))</x:f>
        <x:v>OK</x:v>
      </x:c>
    </x:row>
    <x:row r="4">
      <x:c r="A4" s="8" t="n"/>
      <x:c r="B4" s="9"/>
      <x:c r="C4" s="9"/>
      <x:c r="D4" s="11" t="n"/>
      <x:c r="E4" s="10" t="str">
        <x:f>IF(COUNTA(A4:D4)=0,"",IF(OR(A4="",B4="",C4="",D4=""),"Revisar: faltan datos",IF(COUNTIF(Presupuesto!$A$2:$A$101,B4)&lt;&gt;1,"Revisar: categoría desconocida o repetida",IF(OR(NOT(ISNUMBER(A4)),NOT(ISNUMBER(D4)),D4&lt;=0),"Revisar: fecha o importe","OK"))))</x:f>
      </x:c>
    </x:row>
    <x:row r="5">
      <x:c r="A5" s="8" t="n"/>
      <x:c r="B5" s="9"/>
      <x:c r="C5" s="9"/>
      <x:c r="D5" s="11" t="n"/>
      <x:c r="E5" s="10" t="str">
        <x:f>IF(COUNTA(A5:D5)=0,"",IF(OR(A5="",B5="",C5="",D5=""),"Revisar: faltan datos",IF(COUNTIF(Presupuesto!$A$2:$A$101,B5)&lt;&gt;1,"Revisar: categoría desconocida o repetida",IF(OR(NOT(ISNUMBER(A5)),NOT(ISNUMBER(D5)),D5&lt;=0),"Revisar: fecha o importe","OK"))))</x:f>
      </x:c>
    </x:row>
    <x:row r="6">
      <x:c r="A6" s="8" t="n"/>
      <x:c r="B6" s="9"/>
      <x:c r="C6" s="9"/>
      <x:c r="D6" s="11" t="n"/>
      <x:c r="E6" s="10" t="str">
        <x:f>IF(COUNTA(A6:D6)=0,"",IF(OR(A6="",B6="",C6="",D6=""),"Revisar: faltan datos",IF(COUNTIF(Presupuesto!$A$2:$A$101,B6)&lt;&gt;1,"Revisar: categoría desconocida o repetida",IF(OR(NOT(ISNUMBER(A6)),NOT(ISNUMBER(D6)),D6&lt;=0),"Revisar: fecha o importe","OK"))))</x:f>
      </x:c>
    </x:row>
    <x:row r="7">
      <x:c r="A7" s="8" t="n"/>
      <x:c r="B7" s="9"/>
      <x:c r="C7" s="9"/>
      <x:c r="D7" s="11" t="n"/>
      <x:c r="E7" s="10" t="str">
        <x:f>IF(COUNTA(A7:D7)=0,"",IF(OR(A7="",B7="",C7="",D7=""),"Revisar: faltan datos",IF(COUNTIF(Presupuesto!$A$2:$A$101,B7)&lt;&gt;1,"Revisar: categoría desconocida o repetida",IF(OR(NOT(ISNUMBER(A7)),NOT(ISNUMBER(D7)),D7&lt;=0),"Revisar: fecha o importe","OK"))))</x:f>
      </x:c>
    </x:row>
    <x:row r="8">
      <x:c r="A8" s="8" t="n"/>
      <x:c r="B8" s="9"/>
      <x:c r="C8" s="9"/>
      <x:c r="D8" s="11" t="n"/>
      <x:c r="E8" s="10" t="str">
        <x:f>IF(COUNTA(A8:D8)=0,"",IF(OR(A8="",B8="",C8="",D8=""),"Revisar: faltan datos",IF(COUNTIF(Presupuesto!$A$2:$A$101,B8)&lt;&gt;1,"Revisar: categoría desconocida o repetida",IF(OR(NOT(ISNUMBER(A8)),NOT(ISNUMBER(D8)),D8&lt;=0),"Revisar: fecha o importe","OK"))))</x:f>
      </x:c>
    </x:row>
    <x:row r="9">
      <x:c r="A9" s="8" t="n"/>
      <x:c r="B9" s="9"/>
      <x:c r="C9" s="9"/>
      <x:c r="D9" s="11" t="n"/>
      <x:c r="E9" s="10" t="str">
        <x:f>IF(COUNTA(A9:D9)=0,"",IF(OR(A9="",B9="",C9="",D9=""),"Revisar: faltan datos",IF(COUNTIF(Presupuesto!$A$2:$A$101,B9)&lt;&gt;1,"Revisar: categoría desconocida o repetida",IF(OR(NOT(ISNUMBER(A9)),NOT(ISNUMBER(D9)),D9&lt;=0),"Revisar: fecha o importe","OK"))))</x:f>
      </x:c>
    </x:row>
    <x:row r="10">
      <x:c r="A10" s="8" t="n"/>
      <x:c r="B10" s="9"/>
      <x:c r="C10" s="9"/>
      <x:c r="D10" s="11" t="n"/>
      <x:c r="E10" s="10" t="str">
        <x:f>IF(COUNTA(A10:D10)=0,"",IF(OR(A10="",B10="",C10="",D10=""),"Revisar: faltan datos",IF(COUNTIF(Presupuesto!$A$2:$A$101,B10)&lt;&gt;1,"Revisar: categoría desconocida o repetida",IF(OR(NOT(ISNUMBER(A10)),NOT(ISNUMBER(D10)),D10&lt;=0),"Revisar: fecha o importe","OK"))))</x:f>
      </x:c>
    </x:row>
    <x:row r="11">
      <x:c r="A11" s="8" t="n"/>
      <x:c r="B11" s="9"/>
      <x:c r="C11" s="9"/>
      <x:c r="D11" s="11" t="n"/>
      <x:c r="E11" s="10" t="str">
        <x:f>IF(COUNTA(A11:D11)=0,"",IF(OR(A11="",B11="",C11="",D11=""),"Revisar: faltan datos",IF(COUNTIF(Presupuesto!$A$2:$A$101,B11)&lt;&gt;1,"Revisar: categoría desconocida o repetida",IF(OR(NOT(ISNUMBER(A11)),NOT(ISNUMBER(D11)),D11&lt;=0),"Revisar: fecha o importe","OK"))))</x:f>
      </x:c>
    </x:row>
    <x:row r="12">
      <x:c r="A12" s="8" t="n"/>
      <x:c r="B12" s="9"/>
      <x:c r="C12" s="9"/>
      <x:c r="D12" s="11" t="n"/>
      <x:c r="E12" s="10" t="str">
        <x:f>IF(COUNTA(A12:D12)=0,"",IF(OR(A12="",B12="",C12="",D12=""),"Revisar: faltan datos",IF(COUNTIF(Presupuesto!$A$2:$A$101,B12)&lt;&gt;1,"Revisar: categoría desconocida o repetida",IF(OR(NOT(ISNUMBER(A12)),NOT(ISNUMBER(D12)),D12&lt;=0),"Revisar: fecha o importe","OK"))))</x:f>
      </x:c>
    </x:row>
    <x:row r="13">
      <x:c r="A13" s="8" t="n"/>
      <x:c r="B13" s="9"/>
      <x:c r="C13" s="9"/>
      <x:c r="D13" s="11" t="n"/>
      <x:c r="E13" s="10" t="str">
        <x:f>IF(COUNTA(A13:D13)=0,"",IF(OR(A13="",B13="",C13="",D13=""),"Revisar: faltan datos",IF(COUNTIF(Presupuesto!$A$2:$A$101,B13)&lt;&gt;1,"Revisar: categoría desconocida o repetida",IF(OR(NOT(ISNUMBER(A13)),NOT(ISNUMBER(D13)),D13&lt;=0),"Revisar: fecha o importe","OK"))))</x:f>
      </x:c>
    </x:row>
    <x:row r="14">
      <x:c r="A14" s="8" t="n"/>
      <x:c r="B14" s="9"/>
      <x:c r="C14" s="9"/>
      <x:c r="D14" s="11" t="n"/>
      <x:c r="E14" s="10" t="str">
        <x:f>IF(COUNTA(A14:D14)=0,"",IF(OR(A14="",B14="",C14="",D14=""),"Revisar: faltan datos",IF(COUNTIF(Presupuesto!$A$2:$A$101,B14)&lt;&gt;1,"Revisar: categoría desconocida o repetida",IF(OR(NOT(ISNUMBER(A14)),NOT(ISNUMBER(D14)),D14&lt;=0),"Revisar: fecha o importe","OK"))))</x:f>
      </x:c>
    </x:row>
    <x:row r="15">
      <x:c r="A15" s="8" t="n"/>
      <x:c r="B15" s="9"/>
      <x:c r="C15" s="9"/>
      <x:c r="D15" s="11" t="n"/>
      <x:c r="E15" s="10" t="str">
        <x:f>IF(COUNTA(A15:D15)=0,"",IF(OR(A15="",B15="",C15="",D15=""),"Revisar: faltan datos",IF(COUNTIF(Presupuesto!$A$2:$A$101,B15)&lt;&gt;1,"Revisar: categoría desconocida o repetida",IF(OR(NOT(ISNUMBER(A15)),NOT(ISNUMBER(D15)),D15&lt;=0),"Revisar: fecha o importe","OK"))))</x:f>
      </x:c>
    </x:row>
    <x:row r="16">
      <x:c r="A16" s="8" t="n"/>
      <x:c r="B16" s="9"/>
      <x:c r="C16" s="9"/>
      <x:c r="D16" s="11" t="n"/>
      <x:c r="E16" s="10" t="str">
        <x:f>IF(COUNTA(A16:D16)=0,"",IF(OR(A16="",B16="",C16="",D16=""),"Revisar: faltan datos",IF(COUNTIF(Presupuesto!$A$2:$A$101,B16)&lt;&gt;1,"Revisar: categoría desconocida o repetida",IF(OR(NOT(ISNUMBER(A16)),NOT(ISNUMBER(D16)),D16&lt;=0),"Revisar: fecha o importe","OK"))))</x:f>
      </x:c>
    </x:row>
    <x:row r="17">
      <x:c r="A17" s="8" t="n"/>
      <x:c r="B17" s="9"/>
      <x:c r="C17" s="9"/>
      <x:c r="D17" s="11" t="n"/>
      <x:c r="E17" s="10" t="str">
        <x:f>IF(COUNTA(A17:D17)=0,"",IF(OR(A17="",B17="",C17="",D17=""),"Revisar: faltan datos",IF(COUNTIF(Presupuesto!$A$2:$A$101,B17)&lt;&gt;1,"Revisar: categoría desconocida o repetida",IF(OR(NOT(ISNUMBER(A17)),NOT(ISNUMBER(D17)),D17&lt;=0),"Revisar: fecha o importe","OK"))))</x:f>
      </x:c>
    </x:row>
    <x:row r="18">
      <x:c r="A18" s="8" t="n"/>
      <x:c r="B18" s="9"/>
      <x:c r="C18" s="9"/>
      <x:c r="D18" s="11" t="n"/>
      <x:c r="E18" s="10" t="str">
        <x:f>IF(COUNTA(A18:D18)=0,"",IF(OR(A18="",B18="",C18="",D18=""),"Revisar: faltan datos",IF(COUNTIF(Presupuesto!$A$2:$A$101,B18)&lt;&gt;1,"Revisar: categoría desconocida o repetida",IF(OR(NOT(ISNUMBER(A18)),NOT(ISNUMBER(D18)),D18&lt;=0),"Revisar: fecha o importe","OK"))))</x:f>
      </x:c>
    </x:row>
    <x:row r="19">
      <x:c r="A19" s="8" t="n"/>
      <x:c r="B19" s="9"/>
      <x:c r="C19" s="9"/>
      <x:c r="D19" s="11" t="n"/>
      <x:c r="E19" s="10" t="str">
        <x:f>IF(COUNTA(A19:D19)=0,"",IF(OR(A19="",B19="",C19="",D19=""),"Revisar: faltan datos",IF(COUNTIF(Presupuesto!$A$2:$A$101,B19)&lt;&gt;1,"Revisar: categoría desconocida o repetida",IF(OR(NOT(ISNUMBER(A19)),NOT(ISNUMBER(D19)),D19&lt;=0),"Revisar: fecha o importe","OK"))))</x:f>
      </x:c>
    </x:row>
    <x:row r="20">
      <x:c r="A20" s="8" t="n"/>
      <x:c r="B20" s="9"/>
      <x:c r="C20" s="9"/>
      <x:c r="D20" s="11" t="n"/>
      <x:c r="E20" s="10" t="str">
        <x:f>IF(COUNTA(A20:D20)=0,"",IF(OR(A20="",B20="",C20="",D20=""),"Revisar: faltan datos",IF(COUNTIF(Presupuesto!$A$2:$A$101,B20)&lt;&gt;1,"Revisar: categoría desconocida o repetida",IF(OR(NOT(ISNUMBER(A20)),NOT(ISNUMBER(D20)),D20&lt;=0),"Revisar: fecha o importe","OK"))))</x:f>
      </x:c>
    </x:row>
    <x:row r="21">
      <x:c r="A21" s="8" t="n"/>
      <x:c r="B21" s="9"/>
      <x:c r="C21" s="9"/>
      <x:c r="D21" s="11" t="n"/>
      <x:c r="E21" s="10" t="str">
        <x:f>IF(COUNTA(A21:D21)=0,"",IF(OR(A21="",B21="",C21="",D21=""),"Revisar: faltan datos",IF(COUNTIF(Presupuesto!$A$2:$A$101,B21)&lt;&gt;1,"Revisar: categoría desconocida o repetida",IF(OR(NOT(ISNUMBER(A21)),NOT(ISNUMBER(D21)),D21&lt;=0),"Revisar: fecha o importe","OK"))))</x:f>
      </x:c>
    </x:row>
    <x:row r="22">
      <x:c r="A22" s="8" t="n"/>
      <x:c r="B22" s="9"/>
      <x:c r="C22" s="9"/>
      <x:c r="D22" s="11" t="n"/>
      <x:c r="E22" s="10" t="str">
        <x:f>IF(COUNTA(A22:D22)=0,"",IF(OR(A22="",B22="",C22="",D22=""),"Revisar: faltan datos",IF(COUNTIF(Presupuesto!$A$2:$A$101,B22)&lt;&gt;1,"Revisar: categoría desconocida o repetida",IF(OR(NOT(ISNUMBER(A22)),NOT(ISNUMBER(D22)),D22&lt;=0),"Revisar: fecha o importe","OK"))))</x:f>
      </x:c>
    </x:row>
    <x:row r="23">
      <x:c r="A23" s="8" t="n"/>
      <x:c r="B23" s="9"/>
      <x:c r="C23" s="9"/>
      <x:c r="D23" s="11" t="n"/>
      <x:c r="E23" s="10" t="str">
        <x:f>IF(COUNTA(A23:D23)=0,"",IF(OR(A23="",B23="",C23="",D23=""),"Revisar: faltan datos",IF(COUNTIF(Presupuesto!$A$2:$A$101,B23)&lt;&gt;1,"Revisar: categoría desconocida o repetida",IF(OR(NOT(ISNUMBER(A23)),NOT(ISNUMBER(D23)),D23&lt;=0),"Revisar: fecha o importe","OK"))))</x:f>
      </x:c>
    </x:row>
    <x:row r="24">
      <x:c r="A24" s="8" t="n"/>
      <x:c r="B24" s="9"/>
      <x:c r="C24" s="9"/>
      <x:c r="D24" s="11" t="n"/>
      <x:c r="E24" s="10" t="str">
        <x:f>IF(COUNTA(A24:D24)=0,"",IF(OR(A24="",B24="",C24="",D24=""),"Revisar: faltan datos",IF(COUNTIF(Presupuesto!$A$2:$A$101,B24)&lt;&gt;1,"Revisar: categoría desconocida o repetida",IF(OR(NOT(ISNUMBER(A24)),NOT(ISNUMBER(D24)),D24&lt;=0),"Revisar: fecha o importe","OK"))))</x:f>
      </x:c>
    </x:row>
    <x:row r="25">
      <x:c r="A25" s="8" t="n"/>
      <x:c r="B25" s="9"/>
      <x:c r="C25" s="9"/>
      <x:c r="D25" s="11" t="n"/>
      <x:c r="E25" s="10" t="str">
        <x:f>IF(COUNTA(A25:D25)=0,"",IF(OR(A25="",B25="",C25="",D25=""),"Revisar: faltan datos",IF(COUNTIF(Presupuesto!$A$2:$A$101,B25)&lt;&gt;1,"Revisar: categoría desconocida o repetida",IF(OR(NOT(ISNUMBER(A25)),NOT(ISNUMBER(D25)),D25&lt;=0),"Revisar: fecha o importe","OK"))))</x:f>
      </x:c>
    </x:row>
    <x:row r="26">
      <x:c r="A26" s="8" t="n"/>
      <x:c r="B26" s="9"/>
      <x:c r="C26" s="9"/>
      <x:c r="D26" s="11" t="n"/>
      <x:c r="E26" s="10" t="str">
        <x:f>IF(COUNTA(A26:D26)=0,"",IF(OR(A26="",B26="",C26="",D26=""),"Revisar: faltan datos",IF(COUNTIF(Presupuesto!$A$2:$A$101,B26)&lt;&gt;1,"Revisar: categoría desconocida o repetida",IF(OR(NOT(ISNUMBER(A26)),NOT(ISNUMBER(D26)),D26&lt;=0),"Revisar: fecha o importe","OK"))))</x:f>
      </x:c>
    </x:row>
    <x:row r="27">
      <x:c r="A27" s="8" t="n"/>
      <x:c r="B27" s="9"/>
      <x:c r="C27" s="9"/>
      <x:c r="D27" s="11" t="n"/>
      <x:c r="E27" s="10" t="str">
        <x:f>IF(COUNTA(A27:D27)=0,"",IF(OR(A27="",B27="",C27="",D27=""),"Revisar: faltan datos",IF(COUNTIF(Presupuesto!$A$2:$A$101,B27)&lt;&gt;1,"Revisar: categoría desconocida o repetida",IF(OR(NOT(ISNUMBER(A27)),NOT(ISNUMBER(D27)),D27&lt;=0),"Revisar: fecha o importe","OK"))))</x:f>
      </x:c>
    </x:row>
    <x:row r="28">
      <x:c r="A28" s="8" t="n"/>
      <x:c r="B28" s="9"/>
      <x:c r="C28" s="9"/>
      <x:c r="D28" s="11" t="n"/>
      <x:c r="E28" s="10" t="str">
        <x:f>IF(COUNTA(A28:D28)=0,"",IF(OR(A28="",B28="",C28="",D28=""),"Revisar: faltan datos",IF(COUNTIF(Presupuesto!$A$2:$A$101,B28)&lt;&gt;1,"Revisar: categoría desconocida o repetida",IF(OR(NOT(ISNUMBER(A28)),NOT(ISNUMBER(D28)),D28&lt;=0),"Revisar: fecha o importe","OK"))))</x:f>
      </x:c>
    </x:row>
    <x:row r="29">
      <x:c r="A29" s="8" t="n"/>
      <x:c r="B29" s="9"/>
      <x:c r="C29" s="9"/>
      <x:c r="D29" s="11" t="n"/>
      <x:c r="E29" s="10" t="str">
        <x:f>IF(COUNTA(A29:D29)=0,"",IF(OR(A29="",B29="",C29="",D29=""),"Revisar: faltan datos",IF(COUNTIF(Presupuesto!$A$2:$A$101,B29)&lt;&gt;1,"Revisar: categoría desconocida o repetida",IF(OR(NOT(ISNUMBER(A29)),NOT(ISNUMBER(D29)),D29&lt;=0),"Revisar: fecha o importe","OK"))))</x:f>
      </x:c>
    </x:row>
    <x:row r="30">
      <x:c r="A30" s="8" t="n"/>
      <x:c r="B30" s="9"/>
      <x:c r="C30" s="9"/>
      <x:c r="D30" s="11" t="n"/>
      <x:c r="E30" s="10" t="str">
        <x:f>IF(COUNTA(A30:D30)=0,"",IF(OR(A30="",B30="",C30="",D30=""),"Revisar: faltan datos",IF(COUNTIF(Presupuesto!$A$2:$A$101,B30)&lt;&gt;1,"Revisar: categoría desconocida o repetida",IF(OR(NOT(ISNUMBER(A30)),NOT(ISNUMBER(D30)),D30&lt;=0),"Revisar: fecha o importe","OK"))))</x:f>
      </x:c>
    </x:row>
    <x:row r="31">
      <x:c r="A31" s="8" t="n"/>
      <x:c r="B31" s="9"/>
      <x:c r="C31" s="9"/>
      <x:c r="D31" s="11" t="n"/>
      <x:c r="E31" s="10" t="str">
        <x:f>IF(COUNTA(A31:D31)=0,"",IF(OR(A31="",B31="",C31="",D31=""),"Revisar: faltan datos",IF(COUNTIF(Presupuesto!$A$2:$A$101,B31)&lt;&gt;1,"Revisar: categoría desconocida o repetida",IF(OR(NOT(ISNUMBER(A31)),NOT(ISNUMBER(D31)),D31&lt;=0),"Revisar: fecha o importe","OK"))))</x:f>
      </x:c>
    </x:row>
    <x:row r="32">
      <x:c r="A32" s="8" t="n"/>
      <x:c r="B32" s="9"/>
      <x:c r="C32" s="9"/>
      <x:c r="D32" s="11" t="n"/>
      <x:c r="E32" s="10" t="str">
        <x:f>IF(COUNTA(A32:D32)=0,"",IF(OR(A32="",B32="",C32="",D32=""),"Revisar: faltan datos",IF(COUNTIF(Presupuesto!$A$2:$A$101,B32)&lt;&gt;1,"Revisar: categoría desconocida o repetida",IF(OR(NOT(ISNUMBER(A32)),NOT(ISNUMBER(D32)),D32&lt;=0),"Revisar: fecha o importe","OK"))))</x:f>
      </x:c>
    </x:row>
    <x:row r="33">
      <x:c r="A33" s="8" t="n"/>
      <x:c r="B33" s="9"/>
      <x:c r="C33" s="9"/>
      <x:c r="D33" s="11" t="n"/>
      <x:c r="E33" s="10" t="str">
        <x:f>IF(COUNTA(A33:D33)=0,"",IF(OR(A33="",B33="",C33="",D33=""),"Revisar: faltan datos",IF(COUNTIF(Presupuesto!$A$2:$A$101,B33)&lt;&gt;1,"Revisar: categoría desconocida o repetida",IF(OR(NOT(ISNUMBER(A33)),NOT(ISNUMBER(D33)),D33&lt;=0),"Revisar: fecha o importe","OK"))))</x:f>
      </x:c>
    </x:row>
    <x:row r="34">
      <x:c r="A34" s="8" t="n"/>
      <x:c r="B34" s="9"/>
      <x:c r="C34" s="9"/>
      <x:c r="D34" s="11" t="n"/>
      <x:c r="E34" s="10" t="str">
        <x:f>IF(COUNTA(A34:D34)=0,"",IF(OR(A34="",B34="",C34="",D34=""),"Revisar: faltan datos",IF(COUNTIF(Presupuesto!$A$2:$A$101,B34)&lt;&gt;1,"Revisar: categoría desconocida o repetida",IF(OR(NOT(ISNUMBER(A34)),NOT(ISNUMBER(D34)),D34&lt;=0),"Revisar: fecha o importe","OK"))))</x:f>
      </x:c>
    </x:row>
    <x:row r="35">
      <x:c r="A35" s="8" t="n"/>
      <x:c r="B35" s="9"/>
      <x:c r="C35" s="9"/>
      <x:c r="D35" s="11" t="n"/>
      <x:c r="E35" s="10" t="str">
        <x:f>IF(COUNTA(A35:D35)=0,"",IF(OR(A35="",B35="",C35="",D35=""),"Revisar: faltan datos",IF(COUNTIF(Presupuesto!$A$2:$A$101,B35)&lt;&gt;1,"Revisar: categoría desconocida o repetida",IF(OR(NOT(ISNUMBER(A35)),NOT(ISNUMBER(D35)),D35&lt;=0),"Revisar: fecha o importe","OK"))))</x:f>
      </x:c>
    </x:row>
    <x:row r="36">
      <x:c r="A36" s="8" t="n"/>
      <x:c r="B36" s="9"/>
      <x:c r="C36" s="9"/>
      <x:c r="D36" s="11" t="n"/>
      <x:c r="E36" s="10" t="str">
        <x:f>IF(COUNTA(A36:D36)=0,"",IF(OR(A36="",B36="",C36="",D36=""),"Revisar: faltan datos",IF(COUNTIF(Presupuesto!$A$2:$A$101,B36)&lt;&gt;1,"Revisar: categoría desconocida o repetida",IF(OR(NOT(ISNUMBER(A36)),NOT(ISNUMBER(D36)),D36&lt;=0),"Revisar: fecha o importe","OK"))))</x:f>
      </x:c>
    </x:row>
    <x:row r="37">
      <x:c r="A37" s="8" t="n"/>
      <x:c r="B37" s="9"/>
      <x:c r="C37" s="9"/>
      <x:c r="D37" s="11" t="n"/>
      <x:c r="E37" s="10" t="str">
        <x:f>IF(COUNTA(A37:D37)=0,"",IF(OR(A37="",B37="",C37="",D37=""),"Revisar: faltan datos",IF(COUNTIF(Presupuesto!$A$2:$A$101,B37)&lt;&gt;1,"Revisar: categoría desconocida o repetida",IF(OR(NOT(ISNUMBER(A37)),NOT(ISNUMBER(D37)),D37&lt;=0),"Revisar: fecha o importe","OK"))))</x:f>
      </x:c>
    </x:row>
    <x:row r="38">
      <x:c r="A38" s="8" t="n"/>
      <x:c r="B38" s="9"/>
      <x:c r="C38" s="9"/>
      <x:c r="D38" s="11" t="n"/>
      <x:c r="E38" s="10" t="str">
        <x:f>IF(COUNTA(A38:D38)=0,"",IF(OR(A38="",B38="",C38="",D38=""),"Revisar: faltan datos",IF(COUNTIF(Presupuesto!$A$2:$A$101,B38)&lt;&gt;1,"Revisar: categoría desconocida o repetida",IF(OR(NOT(ISNUMBER(A38)),NOT(ISNUMBER(D38)),D38&lt;=0),"Revisar: fecha o importe","OK"))))</x:f>
      </x:c>
    </x:row>
    <x:row r="39">
      <x:c r="A39" s="8" t="n"/>
      <x:c r="B39" s="9"/>
      <x:c r="C39" s="9"/>
      <x:c r="D39" s="11" t="n"/>
      <x:c r="E39" s="10" t="str">
        <x:f>IF(COUNTA(A39:D39)=0,"",IF(OR(A39="",B39="",C39="",D39=""),"Revisar: faltan datos",IF(COUNTIF(Presupuesto!$A$2:$A$101,B39)&lt;&gt;1,"Revisar: categoría desconocida o repetida",IF(OR(NOT(ISNUMBER(A39)),NOT(ISNUMBER(D39)),D39&lt;=0),"Revisar: fecha o importe","OK"))))</x:f>
      </x:c>
    </x:row>
    <x:row r="40">
      <x:c r="A40" s="8" t="n"/>
      <x:c r="B40" s="9"/>
      <x:c r="C40" s="9"/>
      <x:c r="D40" s="11" t="n"/>
      <x:c r="E40" s="10" t="str">
        <x:f>IF(COUNTA(A40:D40)=0,"",IF(OR(A40="",B40="",C40="",D40=""),"Revisar: faltan datos",IF(COUNTIF(Presupuesto!$A$2:$A$101,B40)&lt;&gt;1,"Revisar: categoría desconocida o repetida",IF(OR(NOT(ISNUMBER(A40)),NOT(ISNUMBER(D40)),D40&lt;=0),"Revisar: fecha o importe","OK"))))</x:f>
      </x:c>
    </x:row>
    <x:row r="41">
      <x:c r="A41" s="8" t="n"/>
      <x:c r="B41" s="9"/>
      <x:c r="C41" s="9"/>
      <x:c r="D41" s="11" t="n"/>
      <x:c r="E41" s="10" t="str">
        <x:f>IF(COUNTA(A41:D41)=0,"",IF(OR(A41="",B41="",C41="",D41=""),"Revisar: faltan datos",IF(COUNTIF(Presupuesto!$A$2:$A$101,B41)&lt;&gt;1,"Revisar: categoría desconocida o repetida",IF(OR(NOT(ISNUMBER(A41)),NOT(ISNUMBER(D41)),D41&lt;=0),"Revisar: fecha o importe","OK"))))</x:f>
      </x:c>
    </x:row>
    <x:row r="42">
      <x:c r="A42" s="8" t="n"/>
      <x:c r="B42" s="9"/>
      <x:c r="C42" s="9"/>
      <x:c r="D42" s="11" t="n"/>
      <x:c r="E42" s="10" t="str">
        <x:f>IF(COUNTA(A42:D42)=0,"",IF(OR(A42="",B42="",C42="",D42=""),"Revisar: faltan datos",IF(COUNTIF(Presupuesto!$A$2:$A$101,B42)&lt;&gt;1,"Revisar: categoría desconocida o repetida",IF(OR(NOT(ISNUMBER(A42)),NOT(ISNUMBER(D42)),D42&lt;=0),"Revisar: fecha o importe","OK"))))</x:f>
      </x:c>
    </x:row>
    <x:row r="43">
      <x:c r="A43" s="8" t="n"/>
      <x:c r="B43" s="9"/>
      <x:c r="C43" s="9"/>
      <x:c r="D43" s="11" t="n"/>
      <x:c r="E43" s="10" t="str">
        <x:f>IF(COUNTA(A43:D43)=0,"",IF(OR(A43="",B43="",C43="",D43=""),"Revisar: faltan datos",IF(COUNTIF(Presupuesto!$A$2:$A$101,B43)&lt;&gt;1,"Revisar: categoría desconocida o repetida",IF(OR(NOT(ISNUMBER(A43)),NOT(ISNUMBER(D43)),D43&lt;=0),"Revisar: fecha o importe","OK"))))</x:f>
      </x:c>
    </x:row>
    <x:row r="44">
      <x:c r="A44" s="8" t="n"/>
      <x:c r="B44" s="9"/>
      <x:c r="C44" s="9"/>
      <x:c r="D44" s="11" t="n"/>
      <x:c r="E44" s="10" t="str">
        <x:f>IF(COUNTA(A44:D44)=0,"",IF(OR(A44="",B44="",C44="",D44=""),"Revisar: faltan datos",IF(COUNTIF(Presupuesto!$A$2:$A$101,B44)&lt;&gt;1,"Revisar: categoría desconocida o repetida",IF(OR(NOT(ISNUMBER(A44)),NOT(ISNUMBER(D44)),D44&lt;=0),"Revisar: fecha o importe","OK"))))</x:f>
      </x:c>
    </x:row>
    <x:row r="45">
      <x:c r="A45" s="8" t="n"/>
      <x:c r="B45" s="9"/>
      <x:c r="C45" s="9"/>
      <x:c r="D45" s="11" t="n"/>
      <x:c r="E45" s="10" t="str">
        <x:f>IF(COUNTA(A45:D45)=0,"",IF(OR(A45="",B45="",C45="",D45=""),"Revisar: faltan datos",IF(COUNTIF(Presupuesto!$A$2:$A$101,B45)&lt;&gt;1,"Revisar: categoría desconocida o repetida",IF(OR(NOT(ISNUMBER(A45)),NOT(ISNUMBER(D45)),D45&lt;=0),"Revisar: fecha o importe","OK"))))</x:f>
      </x:c>
    </x:row>
    <x:row r="46">
      <x:c r="A46" s="8" t="n"/>
      <x:c r="B46" s="9"/>
      <x:c r="C46" s="9"/>
      <x:c r="D46" s="11" t="n"/>
      <x:c r="E46" s="10" t="str">
        <x:f>IF(COUNTA(A46:D46)=0,"",IF(OR(A46="",B46="",C46="",D46=""),"Revisar: faltan datos",IF(COUNTIF(Presupuesto!$A$2:$A$101,B46)&lt;&gt;1,"Revisar: categoría desconocida o repetida",IF(OR(NOT(ISNUMBER(A46)),NOT(ISNUMBER(D46)),D46&lt;=0),"Revisar: fecha o importe","OK"))))</x:f>
      </x:c>
    </x:row>
    <x:row r="47">
      <x:c r="A47" s="8" t="n"/>
      <x:c r="B47" s="9"/>
      <x:c r="C47" s="9"/>
      <x:c r="D47" s="11" t="n"/>
      <x:c r="E47" s="10" t="str">
        <x:f>IF(COUNTA(A47:D47)=0,"",IF(OR(A47="",B47="",C47="",D47=""),"Revisar: faltan datos",IF(COUNTIF(Presupuesto!$A$2:$A$101,B47)&lt;&gt;1,"Revisar: categoría desconocida o repetida",IF(OR(NOT(ISNUMBER(A47)),NOT(ISNUMBER(D47)),D47&lt;=0),"Revisar: fecha o importe","OK"))))</x:f>
      </x:c>
    </x:row>
    <x:row r="48">
      <x:c r="A48" s="8" t="n"/>
      <x:c r="B48" s="9"/>
      <x:c r="C48" s="9"/>
      <x:c r="D48" s="11" t="n"/>
      <x:c r="E48" s="10" t="str">
        <x:f>IF(COUNTA(A48:D48)=0,"",IF(OR(A48="",B48="",C48="",D48=""),"Revisar: faltan datos",IF(COUNTIF(Presupuesto!$A$2:$A$101,B48)&lt;&gt;1,"Revisar: categoría desconocida o repetida",IF(OR(NOT(ISNUMBER(A48)),NOT(ISNUMBER(D48)),D48&lt;=0),"Revisar: fecha o importe","OK"))))</x:f>
      </x:c>
    </x:row>
    <x:row r="49">
      <x:c r="A49" s="8" t="n"/>
      <x:c r="B49" s="9"/>
      <x:c r="C49" s="9"/>
      <x:c r="D49" s="11" t="n"/>
      <x:c r="E49" s="10" t="str">
        <x:f>IF(COUNTA(A49:D49)=0,"",IF(OR(A49="",B49="",C49="",D49=""),"Revisar: faltan datos",IF(COUNTIF(Presupuesto!$A$2:$A$101,B49)&lt;&gt;1,"Revisar: categoría desconocida o repetida",IF(OR(NOT(ISNUMBER(A49)),NOT(ISNUMBER(D49)),D49&lt;=0),"Revisar: fecha o importe","OK"))))</x:f>
      </x:c>
    </x:row>
    <x:row r="50">
      <x:c r="A50" s="8" t="n"/>
      <x:c r="B50" s="9"/>
      <x:c r="C50" s="9"/>
      <x:c r="D50" s="11" t="n"/>
      <x:c r="E50" s="10" t="str">
        <x:f>IF(COUNTA(A50:D50)=0,"",IF(OR(A50="",B50="",C50="",D50=""),"Revisar: faltan datos",IF(COUNTIF(Presupuesto!$A$2:$A$101,B50)&lt;&gt;1,"Revisar: categoría desconocida o repetida",IF(OR(NOT(ISNUMBER(A50)),NOT(ISNUMBER(D50)),D50&lt;=0),"Revisar: fecha o importe","OK"))))</x:f>
      </x:c>
    </x:row>
    <x:row r="51">
      <x:c r="A51" s="8" t="n"/>
      <x:c r="B51" s="9"/>
      <x:c r="C51" s="9"/>
      <x:c r="D51" s="11" t="n"/>
      <x:c r="E51" s="10" t="str">
        <x:f>IF(COUNTA(A51:D51)=0,"",IF(OR(A51="",B51="",C51="",D51=""),"Revisar: faltan datos",IF(COUNTIF(Presupuesto!$A$2:$A$101,B51)&lt;&gt;1,"Revisar: categoría desconocida o repetida",IF(OR(NOT(ISNUMBER(A51)),NOT(ISNUMBER(D51)),D51&lt;=0),"Revisar: fecha o importe","OK"))))</x:f>
      </x:c>
    </x:row>
    <x:row r="52">
      <x:c r="A52" s="8" t="n"/>
      <x:c r="B52" s="9"/>
      <x:c r="C52" s="9"/>
      <x:c r="D52" s="11" t="n"/>
      <x:c r="E52" s="10" t="str">
        <x:f>IF(COUNTA(A52:D52)=0,"",IF(OR(A52="",B52="",C52="",D52=""),"Revisar: faltan datos",IF(COUNTIF(Presupuesto!$A$2:$A$101,B52)&lt;&gt;1,"Revisar: categoría desconocida o repetida",IF(OR(NOT(ISNUMBER(A52)),NOT(ISNUMBER(D52)),D52&lt;=0),"Revisar: fecha o importe","OK"))))</x:f>
      </x:c>
    </x:row>
    <x:row r="53">
      <x:c r="A53" s="8" t="n"/>
      <x:c r="B53" s="9"/>
      <x:c r="C53" s="9"/>
      <x:c r="D53" s="11" t="n"/>
      <x:c r="E53" s="10" t="str">
        <x:f>IF(COUNTA(A53:D53)=0,"",IF(OR(A53="",B53="",C53="",D53=""),"Revisar: faltan datos",IF(COUNTIF(Presupuesto!$A$2:$A$101,B53)&lt;&gt;1,"Revisar: categoría desconocida o repetida",IF(OR(NOT(ISNUMBER(A53)),NOT(ISNUMBER(D53)),D53&lt;=0),"Revisar: fecha o importe","OK"))))</x:f>
      </x:c>
    </x:row>
    <x:row r="54">
      <x:c r="A54" s="8" t="n"/>
      <x:c r="B54" s="9"/>
      <x:c r="C54" s="9"/>
      <x:c r="D54" s="11" t="n"/>
      <x:c r="E54" s="10" t="str">
        <x:f>IF(COUNTA(A54:D54)=0,"",IF(OR(A54="",B54="",C54="",D54=""),"Revisar: faltan datos",IF(COUNTIF(Presupuesto!$A$2:$A$101,B54)&lt;&gt;1,"Revisar: categoría desconocida o repetida",IF(OR(NOT(ISNUMBER(A54)),NOT(ISNUMBER(D54)),D54&lt;=0),"Revisar: fecha o importe","OK"))))</x:f>
      </x:c>
    </x:row>
    <x:row r="55">
      <x:c r="A55" s="8" t="n"/>
      <x:c r="B55" s="9"/>
      <x:c r="C55" s="9"/>
      <x:c r="D55" s="11" t="n"/>
      <x:c r="E55" s="10" t="str">
        <x:f>IF(COUNTA(A55:D55)=0,"",IF(OR(A55="",B55="",C55="",D55=""),"Revisar: faltan datos",IF(COUNTIF(Presupuesto!$A$2:$A$101,B55)&lt;&gt;1,"Revisar: categoría desconocida o repetida",IF(OR(NOT(ISNUMBER(A55)),NOT(ISNUMBER(D55)),D55&lt;=0),"Revisar: fecha o importe","OK"))))</x:f>
      </x:c>
    </x:row>
    <x:row r="56">
      <x:c r="A56" s="8" t="n"/>
      <x:c r="B56" s="9"/>
      <x:c r="C56" s="9"/>
      <x:c r="D56" s="11" t="n"/>
      <x:c r="E56" s="10" t="str">
        <x:f>IF(COUNTA(A56:D56)=0,"",IF(OR(A56="",B56="",C56="",D56=""),"Revisar: faltan datos",IF(COUNTIF(Presupuesto!$A$2:$A$101,B56)&lt;&gt;1,"Revisar: categoría desconocida o repetida",IF(OR(NOT(ISNUMBER(A56)),NOT(ISNUMBER(D56)),D56&lt;=0),"Revisar: fecha o importe","OK"))))</x:f>
      </x:c>
    </x:row>
    <x:row r="57">
      <x:c r="A57" s="8" t="n"/>
      <x:c r="B57" s="9"/>
      <x:c r="C57" s="9"/>
      <x:c r="D57" s="11" t="n"/>
      <x:c r="E57" s="10" t="str">
        <x:f>IF(COUNTA(A57:D57)=0,"",IF(OR(A57="",B57="",C57="",D57=""),"Revisar: faltan datos",IF(COUNTIF(Presupuesto!$A$2:$A$101,B57)&lt;&gt;1,"Revisar: categoría desconocida o repetida",IF(OR(NOT(ISNUMBER(A57)),NOT(ISNUMBER(D57)),D57&lt;=0),"Revisar: fecha o importe","OK"))))</x:f>
      </x:c>
    </x:row>
    <x:row r="58">
      <x:c r="A58" s="8" t="n"/>
      <x:c r="B58" s="9"/>
      <x:c r="C58" s="9"/>
      <x:c r="D58" s="11" t="n"/>
      <x:c r="E58" s="10" t="str">
        <x:f>IF(COUNTA(A58:D58)=0,"",IF(OR(A58="",B58="",C58="",D58=""),"Revisar: faltan datos",IF(COUNTIF(Presupuesto!$A$2:$A$101,B58)&lt;&gt;1,"Revisar: categoría desconocida o repetida",IF(OR(NOT(ISNUMBER(A58)),NOT(ISNUMBER(D58)),D58&lt;=0),"Revisar: fecha o importe","OK"))))</x:f>
      </x:c>
    </x:row>
    <x:row r="59">
      <x:c r="A59" s="8" t="n"/>
      <x:c r="B59" s="9"/>
      <x:c r="C59" s="9"/>
      <x:c r="D59" s="11" t="n"/>
      <x:c r="E59" s="10" t="str">
        <x:f>IF(COUNTA(A59:D59)=0,"",IF(OR(A59="",B59="",C59="",D59=""),"Revisar: faltan datos",IF(COUNTIF(Presupuesto!$A$2:$A$101,B59)&lt;&gt;1,"Revisar: categoría desconocida o repetida",IF(OR(NOT(ISNUMBER(A59)),NOT(ISNUMBER(D59)),D59&lt;=0),"Revisar: fecha o importe","OK"))))</x:f>
      </x:c>
    </x:row>
    <x:row r="60">
      <x:c r="A60" s="8" t="n"/>
      <x:c r="B60" s="9"/>
      <x:c r="C60" s="9"/>
      <x:c r="D60" s="11" t="n"/>
      <x:c r="E60" s="10" t="str">
        <x:f>IF(COUNTA(A60:D60)=0,"",IF(OR(A60="",B60="",C60="",D60=""),"Revisar: faltan datos",IF(COUNTIF(Presupuesto!$A$2:$A$101,B60)&lt;&gt;1,"Revisar: categoría desconocida o repetida",IF(OR(NOT(ISNUMBER(A60)),NOT(ISNUMBER(D60)),D60&lt;=0),"Revisar: fecha o importe","OK"))))</x:f>
      </x:c>
    </x:row>
    <x:row r="61">
      <x:c r="A61" s="8" t="n"/>
      <x:c r="B61" s="9"/>
      <x:c r="C61" s="9"/>
      <x:c r="D61" s="11" t="n"/>
      <x:c r="E61" s="10" t="str">
        <x:f>IF(COUNTA(A61:D61)=0,"",IF(OR(A61="",B61="",C61="",D61=""),"Revisar: faltan datos",IF(COUNTIF(Presupuesto!$A$2:$A$101,B61)&lt;&gt;1,"Revisar: categoría desconocida o repetida",IF(OR(NOT(ISNUMBER(A61)),NOT(ISNUMBER(D61)),D61&lt;=0),"Revisar: fecha o importe","OK"))))</x:f>
      </x:c>
    </x:row>
    <x:row r="62">
      <x:c r="A62" s="8" t="n"/>
      <x:c r="B62" s="9"/>
      <x:c r="C62" s="9"/>
      <x:c r="D62" s="11" t="n"/>
      <x:c r="E62" s="10" t="str">
        <x:f>IF(COUNTA(A62:D62)=0,"",IF(OR(A62="",B62="",C62="",D62=""),"Revisar: faltan datos",IF(COUNTIF(Presupuesto!$A$2:$A$101,B62)&lt;&gt;1,"Revisar: categoría desconocida o repetida",IF(OR(NOT(ISNUMBER(A62)),NOT(ISNUMBER(D62)),D62&lt;=0),"Revisar: fecha o importe","OK"))))</x:f>
      </x:c>
    </x:row>
    <x:row r="63">
      <x:c r="A63" s="8" t="n"/>
      <x:c r="B63" s="9"/>
      <x:c r="C63" s="9"/>
      <x:c r="D63" s="11" t="n"/>
      <x:c r="E63" s="10" t="str">
        <x:f>IF(COUNTA(A63:D63)=0,"",IF(OR(A63="",B63="",C63="",D63=""),"Revisar: faltan datos",IF(COUNTIF(Presupuesto!$A$2:$A$101,B63)&lt;&gt;1,"Revisar: categoría desconocida o repetida",IF(OR(NOT(ISNUMBER(A63)),NOT(ISNUMBER(D63)),D63&lt;=0),"Revisar: fecha o importe","OK"))))</x:f>
      </x:c>
    </x:row>
    <x:row r="64">
      <x:c r="A64" s="8" t="n"/>
      <x:c r="B64" s="9"/>
      <x:c r="C64" s="9"/>
      <x:c r="D64" s="11" t="n"/>
      <x:c r="E64" s="10" t="str">
        <x:f>IF(COUNTA(A64:D64)=0,"",IF(OR(A64="",B64="",C64="",D64=""),"Revisar: faltan datos",IF(COUNTIF(Presupuesto!$A$2:$A$101,B64)&lt;&gt;1,"Revisar: categoría desconocida o repetida",IF(OR(NOT(ISNUMBER(A64)),NOT(ISNUMBER(D64)),D64&lt;=0),"Revisar: fecha o importe","OK"))))</x:f>
      </x:c>
    </x:row>
    <x:row r="65">
      <x:c r="A65" s="8" t="n"/>
      <x:c r="B65" s="9"/>
      <x:c r="C65" s="9"/>
      <x:c r="D65" s="11" t="n"/>
      <x:c r="E65" s="10" t="str">
        <x:f>IF(COUNTA(A65:D65)=0,"",IF(OR(A65="",B65="",C65="",D65=""),"Revisar: faltan datos",IF(COUNTIF(Presupuesto!$A$2:$A$101,B65)&lt;&gt;1,"Revisar: categoría desconocida o repetida",IF(OR(NOT(ISNUMBER(A65)),NOT(ISNUMBER(D65)),D65&lt;=0),"Revisar: fecha o importe","OK"))))</x:f>
      </x:c>
    </x:row>
    <x:row r="66">
      <x:c r="A66" s="8" t="n"/>
      <x:c r="B66" s="9"/>
      <x:c r="C66" s="9"/>
      <x:c r="D66" s="11" t="n"/>
      <x:c r="E66" s="10" t="str">
        <x:f>IF(COUNTA(A66:D66)=0,"",IF(OR(A66="",B66="",C66="",D66=""),"Revisar: faltan datos",IF(COUNTIF(Presupuesto!$A$2:$A$101,B66)&lt;&gt;1,"Revisar: categoría desconocida o repetida",IF(OR(NOT(ISNUMBER(A66)),NOT(ISNUMBER(D66)),D66&lt;=0),"Revisar: fecha o importe","OK"))))</x:f>
      </x:c>
    </x:row>
    <x:row r="67">
      <x:c r="A67" s="8" t="n"/>
      <x:c r="B67" s="9"/>
      <x:c r="C67" s="9"/>
      <x:c r="D67" s="11" t="n"/>
      <x:c r="E67" s="10" t="str">
        <x:f>IF(COUNTA(A67:D67)=0,"",IF(OR(A67="",B67="",C67="",D67=""),"Revisar: faltan datos",IF(COUNTIF(Presupuesto!$A$2:$A$101,B67)&lt;&gt;1,"Revisar: categoría desconocida o repetida",IF(OR(NOT(ISNUMBER(A67)),NOT(ISNUMBER(D67)),D67&lt;=0),"Revisar: fecha o importe","OK"))))</x:f>
      </x:c>
    </x:row>
    <x:row r="68">
      <x:c r="A68" s="8" t="n"/>
      <x:c r="B68" s="9"/>
      <x:c r="C68" s="9"/>
      <x:c r="D68" s="11" t="n"/>
      <x:c r="E68" s="10" t="str">
        <x:f>IF(COUNTA(A68:D68)=0,"",IF(OR(A68="",B68="",C68="",D68=""),"Revisar: faltan datos",IF(COUNTIF(Presupuesto!$A$2:$A$101,B68)&lt;&gt;1,"Revisar: categoría desconocida o repetida",IF(OR(NOT(ISNUMBER(A68)),NOT(ISNUMBER(D68)),D68&lt;=0),"Revisar: fecha o importe","OK"))))</x:f>
      </x:c>
    </x:row>
    <x:row r="69">
      <x:c r="A69" s="8" t="n"/>
      <x:c r="B69" s="9"/>
      <x:c r="C69" s="9"/>
      <x:c r="D69" s="11" t="n"/>
      <x:c r="E69" s="10" t="str">
        <x:f>IF(COUNTA(A69:D69)=0,"",IF(OR(A69="",B69="",C69="",D69=""),"Revisar: faltan datos",IF(COUNTIF(Presupuesto!$A$2:$A$101,B69)&lt;&gt;1,"Revisar: categoría desconocida o repetida",IF(OR(NOT(ISNUMBER(A69)),NOT(ISNUMBER(D69)),D69&lt;=0),"Revisar: fecha o importe","OK"))))</x:f>
      </x:c>
    </x:row>
    <x:row r="70">
      <x:c r="A70" s="8" t="n"/>
      <x:c r="B70" s="9"/>
      <x:c r="C70" s="9"/>
      <x:c r="D70" s="11" t="n"/>
      <x:c r="E70" s="10" t="str">
        <x:f>IF(COUNTA(A70:D70)=0,"",IF(OR(A70="",B70="",C70="",D70=""),"Revisar: faltan datos",IF(COUNTIF(Presupuesto!$A$2:$A$101,B70)&lt;&gt;1,"Revisar: categoría desconocida o repetida",IF(OR(NOT(ISNUMBER(A70)),NOT(ISNUMBER(D70)),D70&lt;=0),"Revisar: fecha o importe","OK"))))</x:f>
      </x:c>
    </x:row>
    <x:row r="71">
      <x:c r="A71" s="8" t="n"/>
      <x:c r="B71" s="9"/>
      <x:c r="C71" s="9"/>
      <x:c r="D71" s="11" t="n"/>
      <x:c r="E71" s="10" t="str">
        <x:f>IF(COUNTA(A71:D71)=0,"",IF(OR(A71="",B71="",C71="",D71=""),"Revisar: faltan datos",IF(COUNTIF(Presupuesto!$A$2:$A$101,B71)&lt;&gt;1,"Revisar: categoría desconocida o repetida",IF(OR(NOT(ISNUMBER(A71)),NOT(ISNUMBER(D71)),D71&lt;=0),"Revisar: fecha o importe","OK"))))</x:f>
      </x:c>
    </x:row>
    <x:row r="72">
      <x:c r="A72" s="8" t="n"/>
      <x:c r="B72" s="9"/>
      <x:c r="C72" s="9"/>
      <x:c r="D72" s="11" t="n"/>
      <x:c r="E72" s="10" t="str">
        <x:f>IF(COUNTA(A72:D72)=0,"",IF(OR(A72="",B72="",C72="",D72=""),"Revisar: faltan datos",IF(COUNTIF(Presupuesto!$A$2:$A$101,B72)&lt;&gt;1,"Revisar: categoría desconocida o repetida",IF(OR(NOT(ISNUMBER(A72)),NOT(ISNUMBER(D72)),D72&lt;=0),"Revisar: fecha o importe","OK"))))</x:f>
      </x:c>
    </x:row>
    <x:row r="73">
      <x:c r="A73" s="8" t="n"/>
      <x:c r="B73" s="9"/>
      <x:c r="C73" s="9"/>
      <x:c r="D73" s="11" t="n"/>
      <x:c r="E73" s="10" t="str">
        <x:f>IF(COUNTA(A73:D73)=0,"",IF(OR(A73="",B73="",C73="",D73=""),"Revisar: faltan datos",IF(COUNTIF(Presupuesto!$A$2:$A$101,B73)&lt;&gt;1,"Revisar: categoría desconocida o repetida",IF(OR(NOT(ISNUMBER(A73)),NOT(ISNUMBER(D73)),D73&lt;=0),"Revisar: fecha o importe","OK"))))</x:f>
      </x:c>
    </x:row>
    <x:row r="74">
      <x:c r="A74" s="8" t="n"/>
      <x:c r="B74" s="9"/>
      <x:c r="C74" s="9"/>
      <x:c r="D74" s="11" t="n"/>
      <x:c r="E74" s="10" t="str">
        <x:f>IF(COUNTA(A74:D74)=0,"",IF(OR(A74="",B74="",C74="",D74=""),"Revisar: faltan datos",IF(COUNTIF(Presupuesto!$A$2:$A$101,B74)&lt;&gt;1,"Revisar: categoría desconocida o repetida",IF(OR(NOT(ISNUMBER(A74)),NOT(ISNUMBER(D74)),D74&lt;=0),"Revisar: fecha o importe","OK"))))</x:f>
      </x:c>
    </x:row>
    <x:row r="75">
      <x:c r="A75" s="8" t="n"/>
      <x:c r="B75" s="9"/>
      <x:c r="C75" s="9"/>
      <x:c r="D75" s="11" t="n"/>
      <x:c r="E75" s="10" t="str">
        <x:f>IF(COUNTA(A75:D75)=0,"",IF(OR(A75="",B75="",C75="",D75=""),"Revisar: faltan datos",IF(COUNTIF(Presupuesto!$A$2:$A$101,B75)&lt;&gt;1,"Revisar: categoría desconocida o repetida",IF(OR(NOT(ISNUMBER(A75)),NOT(ISNUMBER(D75)),D75&lt;=0),"Revisar: fecha o importe","OK"))))</x:f>
      </x:c>
    </x:row>
    <x:row r="76">
      <x:c r="A76" s="8" t="n"/>
      <x:c r="B76" s="9"/>
      <x:c r="C76" s="9"/>
      <x:c r="D76" s="11" t="n"/>
      <x:c r="E76" s="10" t="str">
        <x:f>IF(COUNTA(A76:D76)=0,"",IF(OR(A76="",B76="",C76="",D76=""),"Revisar: faltan datos",IF(COUNTIF(Presupuesto!$A$2:$A$101,B76)&lt;&gt;1,"Revisar: categoría desconocida o repetida",IF(OR(NOT(ISNUMBER(A76)),NOT(ISNUMBER(D76)),D76&lt;=0),"Revisar: fecha o importe","OK"))))</x:f>
      </x:c>
    </x:row>
    <x:row r="77">
      <x:c r="A77" s="8" t="n"/>
      <x:c r="B77" s="9"/>
      <x:c r="C77" s="9"/>
      <x:c r="D77" s="11" t="n"/>
      <x:c r="E77" s="10" t="str">
        <x:f>IF(COUNTA(A77:D77)=0,"",IF(OR(A77="",B77="",C77="",D77=""),"Revisar: faltan datos",IF(COUNTIF(Presupuesto!$A$2:$A$101,B77)&lt;&gt;1,"Revisar: categoría desconocida o repetida",IF(OR(NOT(ISNUMBER(A77)),NOT(ISNUMBER(D77)),D77&lt;=0),"Revisar: fecha o importe","OK"))))</x:f>
      </x:c>
    </x:row>
    <x:row r="78">
      <x:c r="A78" s="8" t="n"/>
      <x:c r="B78" s="9"/>
      <x:c r="C78" s="9"/>
      <x:c r="D78" s="11" t="n"/>
      <x:c r="E78" s="10" t="str">
        <x:f>IF(COUNTA(A78:D78)=0,"",IF(OR(A78="",B78="",C78="",D78=""),"Revisar: faltan datos",IF(COUNTIF(Presupuesto!$A$2:$A$101,B78)&lt;&gt;1,"Revisar: categoría desconocida o repetida",IF(OR(NOT(ISNUMBER(A78)),NOT(ISNUMBER(D78)),D78&lt;=0),"Revisar: fecha o importe","OK"))))</x:f>
      </x:c>
    </x:row>
    <x:row r="79">
      <x:c r="A79" s="8" t="n"/>
      <x:c r="B79" s="9"/>
      <x:c r="C79" s="9"/>
      <x:c r="D79" s="11" t="n"/>
      <x:c r="E79" s="10" t="str">
        <x:f>IF(COUNTA(A79:D79)=0,"",IF(OR(A79="",B79="",C79="",D79=""),"Revisar: faltan datos",IF(COUNTIF(Presupuesto!$A$2:$A$101,B79)&lt;&gt;1,"Revisar: categoría desconocida o repetida",IF(OR(NOT(ISNUMBER(A79)),NOT(ISNUMBER(D79)),D79&lt;=0),"Revisar: fecha o importe","OK"))))</x:f>
      </x:c>
    </x:row>
    <x:row r="80">
      <x:c r="A80" s="8" t="n"/>
      <x:c r="B80" s="9"/>
      <x:c r="C80" s="9"/>
      <x:c r="D80" s="11" t="n"/>
      <x:c r="E80" s="10" t="str">
        <x:f>IF(COUNTA(A80:D80)=0,"",IF(OR(A80="",B80="",C80="",D80=""),"Revisar: faltan datos",IF(COUNTIF(Presupuesto!$A$2:$A$101,B80)&lt;&gt;1,"Revisar: categoría desconocida o repetida",IF(OR(NOT(ISNUMBER(A80)),NOT(ISNUMBER(D80)),D80&lt;=0),"Revisar: fecha o importe","OK"))))</x:f>
      </x:c>
    </x:row>
    <x:row r="81">
      <x:c r="A81" s="8" t="n"/>
      <x:c r="B81" s="9"/>
      <x:c r="C81" s="9"/>
      <x:c r="D81" s="11" t="n"/>
      <x:c r="E81" s="10" t="str">
        <x:f>IF(COUNTA(A81:D81)=0,"",IF(OR(A81="",B81="",C81="",D81=""),"Revisar: faltan datos",IF(COUNTIF(Presupuesto!$A$2:$A$101,B81)&lt;&gt;1,"Revisar: categoría desconocida o repetida",IF(OR(NOT(ISNUMBER(A81)),NOT(ISNUMBER(D81)),D81&lt;=0),"Revisar: fecha o importe","OK"))))</x:f>
      </x:c>
    </x:row>
    <x:row r="82">
      <x:c r="A82" s="8" t="n"/>
      <x:c r="B82" s="9"/>
      <x:c r="C82" s="9"/>
      <x:c r="D82" s="11" t="n"/>
      <x:c r="E82" s="10" t="str">
        <x:f>IF(COUNTA(A82:D82)=0,"",IF(OR(A82="",B82="",C82="",D82=""),"Revisar: faltan datos",IF(COUNTIF(Presupuesto!$A$2:$A$101,B82)&lt;&gt;1,"Revisar: categoría desconocida o repetida",IF(OR(NOT(ISNUMBER(A82)),NOT(ISNUMBER(D82)),D82&lt;=0),"Revisar: fecha o importe","OK"))))</x:f>
      </x:c>
    </x:row>
    <x:row r="83">
      <x:c r="A83" s="8" t="n"/>
      <x:c r="B83" s="9"/>
      <x:c r="C83" s="9"/>
      <x:c r="D83" s="11" t="n"/>
      <x:c r="E83" s="10" t="str">
        <x:f>IF(COUNTA(A83:D83)=0,"",IF(OR(A83="",B83="",C83="",D83=""),"Revisar: faltan datos",IF(COUNTIF(Presupuesto!$A$2:$A$101,B83)&lt;&gt;1,"Revisar: categoría desconocida o repetida",IF(OR(NOT(ISNUMBER(A83)),NOT(ISNUMBER(D83)),D83&lt;=0),"Revisar: fecha o importe","OK"))))</x:f>
      </x:c>
    </x:row>
    <x:row r="84">
      <x:c r="A84" s="8" t="n"/>
      <x:c r="B84" s="9"/>
      <x:c r="C84" s="9"/>
      <x:c r="D84" s="11" t="n"/>
      <x:c r="E84" s="10" t="str">
        <x:f>IF(COUNTA(A84:D84)=0,"",IF(OR(A84="",B84="",C84="",D84=""),"Revisar: faltan datos",IF(COUNTIF(Presupuesto!$A$2:$A$101,B84)&lt;&gt;1,"Revisar: categoría desconocida o repetida",IF(OR(NOT(ISNUMBER(A84)),NOT(ISNUMBER(D84)),D84&lt;=0),"Revisar: fecha o importe","OK"))))</x:f>
      </x:c>
    </x:row>
    <x:row r="85">
      <x:c r="A85" s="8" t="n"/>
      <x:c r="B85" s="9"/>
      <x:c r="C85" s="9"/>
      <x:c r="D85" s="11" t="n"/>
      <x:c r="E85" s="10" t="str">
        <x:f>IF(COUNTA(A85:D85)=0,"",IF(OR(A85="",B85="",C85="",D85=""),"Revisar: faltan datos",IF(COUNTIF(Presupuesto!$A$2:$A$101,B85)&lt;&gt;1,"Revisar: categoría desconocida o repetida",IF(OR(NOT(ISNUMBER(A85)),NOT(ISNUMBER(D85)),D85&lt;=0),"Revisar: fecha o importe","OK"))))</x:f>
      </x:c>
    </x:row>
    <x:row r="86">
      <x:c r="A86" s="8" t="n"/>
      <x:c r="B86" s="9"/>
      <x:c r="C86" s="9"/>
      <x:c r="D86" s="11" t="n"/>
      <x:c r="E86" s="10" t="str">
        <x:f>IF(COUNTA(A86:D86)=0,"",IF(OR(A86="",B86="",C86="",D86=""),"Revisar: faltan datos",IF(COUNTIF(Presupuesto!$A$2:$A$101,B86)&lt;&gt;1,"Revisar: categoría desconocida o repetida",IF(OR(NOT(ISNUMBER(A86)),NOT(ISNUMBER(D86)),D86&lt;=0),"Revisar: fecha o importe","OK"))))</x:f>
      </x:c>
    </x:row>
    <x:row r="87">
      <x:c r="A87" s="8" t="n"/>
      <x:c r="B87" s="9"/>
      <x:c r="C87" s="9"/>
      <x:c r="D87" s="11" t="n"/>
      <x:c r="E87" s="10" t="str">
        <x:f>IF(COUNTA(A87:D87)=0,"",IF(OR(A87="",B87="",C87="",D87=""),"Revisar: faltan datos",IF(COUNTIF(Presupuesto!$A$2:$A$101,B87)&lt;&gt;1,"Revisar: categoría desconocida o repetida",IF(OR(NOT(ISNUMBER(A87)),NOT(ISNUMBER(D87)),D87&lt;=0),"Revisar: fecha o importe","OK"))))</x:f>
      </x:c>
    </x:row>
    <x:row r="88">
      <x:c r="A88" s="8" t="n"/>
      <x:c r="B88" s="9"/>
      <x:c r="C88" s="9"/>
      <x:c r="D88" s="11" t="n"/>
      <x:c r="E88" s="10" t="str">
        <x:f>IF(COUNTA(A88:D88)=0,"",IF(OR(A88="",B88="",C88="",D88=""),"Revisar: faltan datos",IF(COUNTIF(Presupuesto!$A$2:$A$101,B88)&lt;&gt;1,"Revisar: categoría desconocida o repetida",IF(OR(NOT(ISNUMBER(A88)),NOT(ISNUMBER(D88)),D88&lt;=0),"Revisar: fecha o importe","OK"))))</x:f>
      </x:c>
    </x:row>
    <x:row r="89">
      <x:c r="A89" s="8" t="n"/>
      <x:c r="B89" s="9"/>
      <x:c r="C89" s="9"/>
      <x:c r="D89" s="11" t="n"/>
      <x:c r="E89" s="10" t="str">
        <x:f>IF(COUNTA(A89:D89)=0,"",IF(OR(A89="",B89="",C89="",D89=""),"Revisar: faltan datos",IF(COUNTIF(Presupuesto!$A$2:$A$101,B89)&lt;&gt;1,"Revisar: categoría desconocida o repetida",IF(OR(NOT(ISNUMBER(A89)),NOT(ISNUMBER(D89)),D89&lt;=0),"Revisar: fecha o importe","OK"))))</x:f>
      </x:c>
    </x:row>
    <x:row r="90">
      <x:c r="A90" s="8" t="n"/>
      <x:c r="B90" s="9"/>
      <x:c r="C90" s="9"/>
      <x:c r="D90" s="11" t="n"/>
      <x:c r="E90" s="10" t="str">
        <x:f>IF(COUNTA(A90:D90)=0,"",IF(OR(A90="",B90="",C90="",D90=""),"Revisar: faltan datos",IF(COUNTIF(Presupuesto!$A$2:$A$101,B90)&lt;&gt;1,"Revisar: categoría desconocida o repetida",IF(OR(NOT(ISNUMBER(A90)),NOT(ISNUMBER(D90)),D90&lt;=0),"Revisar: fecha o importe","OK"))))</x:f>
      </x:c>
    </x:row>
    <x:row r="91">
      <x:c r="A91" s="8" t="n"/>
      <x:c r="B91" s="9"/>
      <x:c r="C91" s="9"/>
      <x:c r="D91" s="11" t="n"/>
      <x:c r="E91" s="10" t="str">
        <x:f>IF(COUNTA(A91:D91)=0,"",IF(OR(A91="",B91="",C91="",D91=""),"Revisar: faltan datos",IF(COUNTIF(Presupuesto!$A$2:$A$101,B91)&lt;&gt;1,"Revisar: categoría desconocida o repetida",IF(OR(NOT(ISNUMBER(A91)),NOT(ISNUMBER(D91)),D91&lt;=0),"Revisar: fecha o importe","OK"))))</x:f>
      </x:c>
    </x:row>
    <x:row r="92">
      <x:c r="A92" s="8" t="n"/>
      <x:c r="B92" s="9"/>
      <x:c r="C92" s="9"/>
      <x:c r="D92" s="11" t="n"/>
      <x:c r="E92" s="10" t="str">
        <x:f>IF(COUNTA(A92:D92)=0,"",IF(OR(A92="",B92="",C92="",D92=""),"Revisar: faltan datos",IF(COUNTIF(Presupuesto!$A$2:$A$101,B92)&lt;&gt;1,"Revisar: categoría desconocida o repetida",IF(OR(NOT(ISNUMBER(A92)),NOT(ISNUMBER(D92)),D92&lt;=0),"Revisar: fecha o importe","OK"))))</x:f>
      </x:c>
    </x:row>
    <x:row r="93">
      <x:c r="A93" s="8" t="n"/>
      <x:c r="B93" s="9"/>
      <x:c r="C93" s="9"/>
      <x:c r="D93" s="11" t="n"/>
      <x:c r="E93" s="10" t="str">
        <x:f>IF(COUNTA(A93:D93)=0,"",IF(OR(A93="",B93="",C93="",D93=""),"Revisar: faltan datos",IF(COUNTIF(Presupuesto!$A$2:$A$101,B93)&lt;&gt;1,"Revisar: categoría desconocida o repetida",IF(OR(NOT(ISNUMBER(A93)),NOT(ISNUMBER(D93)),D93&lt;=0),"Revisar: fecha o importe","OK"))))</x:f>
      </x:c>
    </x:row>
    <x:row r="94">
      <x:c r="A94" s="8" t="n"/>
      <x:c r="B94" s="9"/>
      <x:c r="C94" s="9"/>
      <x:c r="D94" s="11" t="n"/>
      <x:c r="E94" s="10" t="str">
        <x:f>IF(COUNTA(A94:D94)=0,"",IF(OR(A94="",B94="",C94="",D94=""),"Revisar: faltan datos",IF(COUNTIF(Presupuesto!$A$2:$A$101,B94)&lt;&gt;1,"Revisar: categoría desconocida o repetida",IF(OR(NOT(ISNUMBER(A94)),NOT(ISNUMBER(D94)),D94&lt;=0),"Revisar: fecha o importe","OK"))))</x:f>
      </x:c>
    </x:row>
    <x:row r="95">
      <x:c r="A95" s="8" t="n"/>
      <x:c r="B95" s="9"/>
      <x:c r="C95" s="9"/>
      <x:c r="D95" s="11" t="n"/>
      <x:c r="E95" s="10" t="str">
        <x:f>IF(COUNTA(A95:D95)=0,"",IF(OR(A95="",B95="",C95="",D95=""),"Revisar: faltan datos",IF(COUNTIF(Presupuesto!$A$2:$A$101,B95)&lt;&gt;1,"Revisar: categoría desconocida o repetida",IF(OR(NOT(ISNUMBER(A95)),NOT(ISNUMBER(D95)),D95&lt;=0),"Revisar: fecha o importe","OK"))))</x:f>
      </x:c>
    </x:row>
    <x:row r="96">
      <x:c r="A96" s="8" t="n"/>
      <x:c r="B96" s="9"/>
      <x:c r="C96" s="9"/>
      <x:c r="D96" s="11" t="n"/>
      <x:c r="E96" s="10" t="str">
        <x:f>IF(COUNTA(A96:D96)=0,"",IF(OR(A96="",B96="",C96="",D96=""),"Revisar: faltan datos",IF(COUNTIF(Presupuesto!$A$2:$A$101,B96)&lt;&gt;1,"Revisar: categoría desconocida o repetida",IF(OR(NOT(ISNUMBER(A96)),NOT(ISNUMBER(D96)),D96&lt;=0),"Revisar: fecha o importe","OK"))))</x:f>
      </x:c>
    </x:row>
    <x:row r="97">
      <x:c r="A97" s="8" t="n"/>
      <x:c r="B97" s="9"/>
      <x:c r="C97" s="9"/>
      <x:c r="D97" s="11" t="n"/>
      <x:c r="E97" s="10" t="str">
        <x:f>IF(COUNTA(A97:D97)=0,"",IF(OR(A97="",B97="",C97="",D97=""),"Revisar: faltan datos",IF(COUNTIF(Presupuesto!$A$2:$A$101,B97)&lt;&gt;1,"Revisar: categoría desconocida o repetida",IF(OR(NOT(ISNUMBER(A97)),NOT(ISNUMBER(D97)),D97&lt;=0),"Revisar: fecha o importe","OK"))))</x:f>
      </x:c>
    </x:row>
    <x:row r="98">
      <x:c r="A98" s="8" t="n"/>
      <x:c r="B98" s="9"/>
      <x:c r="C98" s="9"/>
      <x:c r="D98" s="11" t="n"/>
      <x:c r="E98" s="10" t="str">
        <x:f>IF(COUNTA(A98:D98)=0,"",IF(OR(A98="",B98="",C98="",D98=""),"Revisar: faltan datos",IF(COUNTIF(Presupuesto!$A$2:$A$101,B98)&lt;&gt;1,"Revisar: categoría desconocida o repetida",IF(OR(NOT(ISNUMBER(A98)),NOT(ISNUMBER(D98)),D98&lt;=0),"Revisar: fecha o importe","OK"))))</x:f>
      </x:c>
    </x:row>
    <x:row r="99">
      <x:c r="A99" s="8" t="n"/>
      <x:c r="B99" s="9"/>
      <x:c r="C99" s="9"/>
      <x:c r="D99" s="11" t="n"/>
      <x:c r="E99" s="10" t="str">
        <x:f>IF(COUNTA(A99:D99)=0,"",IF(OR(A99="",B99="",C99="",D99=""),"Revisar: faltan datos",IF(COUNTIF(Presupuesto!$A$2:$A$101,B99)&lt;&gt;1,"Revisar: categoría desconocida o repetida",IF(OR(NOT(ISNUMBER(A99)),NOT(ISNUMBER(D99)),D99&lt;=0),"Revisar: fecha o importe","OK"))))</x:f>
      </x:c>
    </x:row>
    <x:row r="100">
      <x:c r="A100" s="8" t="n"/>
      <x:c r="B100" s="9"/>
      <x:c r="C100" s="9"/>
      <x:c r="D100" s="11" t="n"/>
      <x:c r="E100" s="10" t="str">
        <x:f>IF(COUNTA(A100:D100)=0,"",IF(OR(A100="",B100="",C100="",D100=""),"Revisar: faltan datos",IF(COUNTIF(Presupuesto!$A$2:$A$101,B100)&lt;&gt;1,"Revisar: categoría desconocida o repetida",IF(OR(NOT(ISNUMBER(A100)),NOT(ISNUMBER(D100)),D100&lt;=0),"Revisar: fecha o importe","OK"))))</x:f>
      </x:c>
    </x:row>
    <x:row r="101">
      <x:c r="A101" s="8" t="n"/>
      <x:c r="B101" s="9"/>
      <x:c r="C101" s="9"/>
      <x:c r="D101" s="11" t="n"/>
      <x:c r="E101" s="10" t="str">
        <x:f>IF(COUNTA(A101:D101)=0,"",IF(OR(A101="",B101="",C101="",D101=""),"Revisar: faltan datos",IF(COUNTIF(Presupuesto!$A$2:$A$101,B101)&lt;&gt;1,"Revisar: categoría desconocida o repetida",IF(OR(NOT(ISNUMBER(A101)),NOT(ISNUMBER(D101)),D101&lt;=0),"Revisar: fecha o importe","OK"))))</x:f>
      </x:c>
    </x:row>
  </x:sheetData>
  <x:conditionalFormatting sqref="E2:E101">
    <x:cfRule type="expression" dxfId="0" priority="1">
      <x:formula>AND($E2&lt;&gt;"",$E2&lt;&gt;"OK")</x:formula>
    </x:cfRule>
  </x:conditionalFormatting>
  <x:dataValidations count="3">
    <x:dataValidation type="decimal" errorStyle="stop" operator="greaterThan" showErrorMessage="1" errorTitle="Revisa el dato" error="Introduce una cantidad mayor que cero." sqref="D2:D101">
      <x:formula1>0</x:formula1>
    </x:dataValidation>
    <x:dataValidation type="date" errorStyle="stop" operator="between" showErrorMessage="1" errorTitle="Revisa el dato" error="Introduce una fecha válida entre 1900 y 2100." sqref="A2:A101">
      <x:formula1>DATE(1900,1,1)</x:formula1>
      <x:formula2>DATE(2100,12,31)</x:formula2>
    </x:dataValidation>
    <x:dataValidation type="list" errorStyle="stop" showErrorMessage="1" errorTitle="Revisa el dato" error="Selecciona una categoría de Presupuesto." sqref="B2:B101">
      <x:formula1>Presupuesto!$A$2:$A$101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e6bdfdbf3674d21"/>
  </x:tableParts>
</x:worksheet>
</file>

<file path=xl/worksheets/sheet4.xml><?xml version="1.0" encoding="utf-8"?>
<x:worksheet xmlns:x="http://schemas.openxmlformats.org/spreadsheetml/2006/main">
  <x:sheetFormatPr baseColWidth="8" defaultRowHeight="15"/>
  <x:cols>
    <x:col min="1" max="1" width="110" customWidth="1"/>
  </x:cols>
  <x:sheetData>
    <x:row r="1" ht="42" customHeight="1">
      <x:c r="A1" s="4" t="inlineStr">
        <x:is>
          <x:t xml:space="preserve">Cómo utilizar esta plantilla</x:t>
        </x:is>
      </x:c>
    </x:row>
    <x:row r="2" ht="42" customHeight="1">
      <x:c r="A2" s="5" t="inlineStr">
        <x:is>
          <x:t xml:space="preserve">Ejemplos ficticios. Introduce en Resumen B2 el primer día del mes y en B3 tus ingresos.</x:t>
        </x:is>
      </x:c>
    </x:row>
    <x:row r="3" ht="42" customHeight="1">
      <x:c r="A3" s="5" t="inlineStr">
        <x:is>
          <x:t xml:space="preserve">Personaliza categorías únicas y sus presupuestos. Conserva C:D, que son fórmulas.</x:t>
        </x:is>
      </x:c>
    </x:row>
    <x:row r="4" ht="42" customHeight="1">
      <x:c r="A4" s="5" t="inlineStr">
        <x:is>
          <x:t xml:space="preserve">Registra fechas reales, categorías que coincidan exactamente y gastos positivos.</x:t>
        </x:is>
      </x:c>
    </x:row>
    <x:row r="5" ht="42" customHeight="1">
      <x:c r="A5" s="5" t="inlineStr">
        <x:is>
          <x:t xml:space="preserve">El resumen cuenta todos los gastos del mes, incluso categorías no incluidas en Presupuesto. Revisa que coincidan.</x:t>
        </x:is>
      </x:c>
    </x:row>
    <x:row r="6" ht="42" customHeight="1">
      <x:c r="A6" s="5" t="inlineStr">
        <x:is>
          <x:t xml:space="preserve">Ejemplo: 45 € de alimentación y 18 € de ocio suman 63 €; con ingresos de 1500 €, saldo 1437 €.</x:t>
        </x:is>
      </x:c>
    </x:row>
    <x:row r="7" ht="42" customHeight="1">
      <x:c r="A7" s="5" t="inlineStr">
        <x:is>
          <x:t xml:space="preserve">100 filas por tabla; rangos fijos 2:101. No amplíes sin adaptar fórmulas.</x:t>
        </x:is>
      </x:c>
    </x:row>
    <x:row r="8" ht="42" customHeight="1">
      <x:c r="A8" s="5" t="inlineStr">
        <x:is>
          <x:t xml:space="preserve">No importa bancos, calcula impuestos ni ofrece asesoramiento financiero. Prueba en Excel de escritorio pendiente.</x:t>
        </x:is>
      </x:c>
    </x:row>
    <x:row r="12" ht="44" customHeight="1">
      <x:c r="A12" s="13" t="str">
        <x:v>Amarillo: datos editables. Gris: fórmulas. Revisión detecta datos incompletos o inválidos; no la sobrescribas.</x:v>
      </x:c>
    </x:row>
    <x:row r="13" ht="44" customHeight="1">
      <x:c r="A13" s="13" t="str">
        <x:v>Las listas leen los códigos o categorías de las filas preparadas. Las validaciones pueden eludirse al pegar datos: consulta Revisión.</x:v>
      </x:c>
    </x:row>
    <x:row r="14" ht="44" customHeight="1">
      <x:c r="A14" s="13" t="str">
        <x:v>La revisión no excluye automáticamente registros de los totales. Corrige todos los avisos antes de utilizar los resultados.</x:v>
      </x:c>
    </x:row>
  </x:sheetData>
  <x:pageMargins left="0.7" right="0.7" top="0.75" bottom="0.75" header="0.3" footer="0.3"/>
</x:worksheet>
</file>